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経費" sheetId="1" state="visible" r:id="rId1"/>
    <sheet xmlns:r="http://schemas.openxmlformats.org/officeDocument/2006/relationships" name="売上" sheetId="2" state="visible" r:id="rId2"/>
    <sheet xmlns:r="http://schemas.openxmlformats.org/officeDocument/2006/relationships" name="使い方" sheetId="3" state="visible" r:id="rId3"/>
    <sheet xmlns:r="http://schemas.openxmlformats.org/officeDocument/2006/relationships" name="リスト" sheetId="4" state="hidden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m/dd"/>
  </numFmts>
  <fonts count="4">
    <font>
      <name val="Calibri"/>
      <family val="2"/>
      <color theme="1"/>
      <sz val="11"/>
      <scheme val="minor"/>
    </font>
    <font>
      <b val="1"/>
    </font>
    <font>
      <b val="1"/>
      <sz val="14"/>
    </font>
    <font>
      <b val="1"/>
      <sz val="12"/>
    </font>
  </fonts>
  <fills count="6">
    <fill>
      <patternFill/>
    </fill>
    <fill>
      <patternFill patternType="gray125"/>
    </fill>
    <fill>
      <patternFill patternType="solid">
        <fgColor rgb="00DCEBDD"/>
      </patternFill>
    </fill>
    <fill>
      <patternFill patternType="solid">
        <fgColor rgb="00E7E7E7"/>
      </patternFill>
    </fill>
    <fill>
      <patternFill patternType="solid">
        <fgColor rgb="00F2F2F2"/>
      </patternFill>
    </fill>
    <fill>
      <patternFill patternType="solid">
        <fgColor rgb="00F5F5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1" fillId="3" borderId="0" applyAlignment="1" pivotButton="0" quotePrefix="0" xfId="0">
      <alignment vertical="center"/>
    </xf>
    <xf numFmtId="0" fontId="1" fillId="4" borderId="0" applyAlignment="1" pivotButton="0" quotePrefix="0" xfId="0">
      <alignment vertical="center"/>
    </xf>
    <xf numFmtId="164" fontId="0" fillId="0" borderId="0" pivotButton="0" quotePrefix="0" xfId="0"/>
    <xf numFmtId="3" fontId="0" fillId="0" borderId="0" pivotButton="0" quotePrefix="0" xfId="0"/>
    <xf numFmtId="3" fontId="0" fillId="5" borderId="0" pivotButton="0" quotePrefix="0" xfId="0"/>
    <xf numFmtId="0" fontId="0" fillId="5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kehi</author>
  </authors>
  <commentList>
    <comment ref="A1" authorId="0" shapeId="0">
      <text>
        <t>2026/01/05 のように入れます。</t>
      </text>
    </comment>
    <comment ref="C1" authorId="0" shapeId="0">
      <text>
        <t>複数あるときは「 / 」で区切ります。空欄でもかまいません。</t>
      </text>
    </comment>
    <comment ref="D1" authorId="0" shapeId="0">
      <text>
        <t>円・税込の金額です。</t>
      </text>
    </comment>
    <comment ref="E1" authorId="0" shapeId="0">
      <text>
        <t>プルダウンで選びます。空欄なら、取り込んだあとにアプリで選びます。</t>
      </text>
    </comment>
    <comment ref="F1" authorId="0" shapeId="0">
      <text>
        <t>「仕事と個人」のときだけ使います。空欄なら50%です。</t>
      </text>
    </comment>
    <comment ref="G1" authorId="0" shapeId="0">
      <text>
        <t>自動で計算します。入力しなくてかまいません。</t>
      </text>
    </comment>
    <comment ref="H1" authorId="0" shapeId="0">
      <text>
        <t>仕事用・仕事と個人のとき、プルダウンで選びます。</t>
      </text>
    </comment>
    <comment ref="I1" authorId="0" shapeId="0">
      <text>
        <t>カテゴリから自動で入ります。</t>
      </text>
    </comment>
    <comment ref="J1" authorId="0" shapeId="0">
      <text>
        <t>取り込むときは使いません。</t>
      </text>
    </comment>
    <comment ref="K1" authorId="0" shapeId="0">
      <text>
        <t>取り込むときは使いません。CSVで取り込んだ経費は、レシート・領収書を保管済みとして扱います。</t>
      </text>
    </comment>
    <comment ref="M1" authorId="0" shapeId="0">
      <text>
        <t>外貨で払ったときだけ、プルダウンで選びます。</t>
      </text>
    </comment>
    <comment ref="N1" authorId="0" shapeId="0">
      <text>
        <t>外貨で払ったときだけ、20.00 のように入れます。</t>
      </text>
    </comment>
  </commentList>
</comments>
</file>

<file path=xl/comments/comment2.xml><?xml version="1.0" encoding="utf-8"?>
<comments xmlns="http://schemas.openxmlformats.org/spreadsheetml/2006/main">
  <authors>
    <author>kehi</author>
  </authors>
  <commentList>
    <comment ref="A1" authorId="0" shapeId="0">
      <text>
        <t>売上を計上する日（仕事を終えた日・請求した日）です。</t>
      </text>
    </comment>
    <comment ref="B1" authorId="0" shapeId="0">
      <text>
        <t>同じ名前の取引先がアプリにあれば、そこに紐付けます。</t>
      </text>
    </comment>
    <comment ref="C1" authorId="0" shapeId="0">
      <text>
        <t>取引先を新しく作るときだけ使います。</t>
      </text>
    </comment>
    <comment ref="D1" authorId="0" shapeId="0">
      <text>
        <t>例：Webサイト制作、原稿料</t>
      </text>
    </comment>
    <comment ref="E1" authorId="0" shapeId="0">
      <text>
        <t>源泉徴収される前の金額（税込の請求額）です。</t>
      </text>
    </comment>
    <comment ref="F1" authorId="0" shapeId="0">
      <text>
        <t>差し引かれた税額です。源泉徴収されないときは 0 か空欄にします。</t>
      </text>
    </comment>
    <comment ref="G1" authorId="0" shapeId="0">
      <text>
        <t>自動で計算します。入力しなくてかまいません。</t>
      </text>
    </comment>
    <comment ref="H1" authorId="0" shapeId="0">
      <text>
        <t>まだ入金されていなければ空欄にします。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 outlineLevelCol="0"/>
  <cols>
    <col width="12" customWidth="1" min="1" max="1"/>
    <col width="24" customWidth="1" min="2" max="2"/>
    <col width="24" customWidth="1" min="3" max="3"/>
    <col width="11" customWidth="1" min="4" max="4"/>
    <col width="13" customWidth="1" min="5" max="5"/>
    <col width="14" customWidth="1" min="6" max="6"/>
    <col width="12" customWidth="1" min="7" max="7"/>
    <col width="24" customWidth="1" min="8" max="8"/>
    <col width="12" customWidth="1" min="9" max="9"/>
    <col width="8" customWidth="1" min="10" max="10"/>
    <col width="9" customWidth="1" min="11" max="11"/>
    <col width="30" customWidth="1" min="12" max="12"/>
    <col width="22" customWidth="1" min="13" max="13"/>
    <col width="10" customWidth="1" min="14" max="14"/>
  </cols>
  <sheetData>
    <row r="1" ht="22" customHeight="1">
      <c r="A1" s="1" t="inlineStr">
        <is>
          <t>日付</t>
        </is>
      </c>
      <c r="B1" s="1" t="inlineStr">
        <is>
          <t>店名・支払先</t>
        </is>
      </c>
      <c r="C1" s="1" t="inlineStr">
        <is>
          <t>品目</t>
        </is>
      </c>
      <c r="D1" s="1" t="inlineStr">
        <is>
          <t>金額</t>
        </is>
      </c>
      <c r="E1" s="1" t="inlineStr">
        <is>
          <t>仕事/個人</t>
        </is>
      </c>
      <c r="F1" s="1" t="inlineStr">
        <is>
          <t>仕事の割合(%)</t>
        </is>
      </c>
      <c r="G1" s="2" t="inlineStr">
        <is>
          <t>仕事の支出</t>
        </is>
      </c>
      <c r="H1" s="1" t="inlineStr">
        <is>
          <t>カテゴリ</t>
        </is>
      </c>
      <c r="I1" s="2" t="inlineStr">
        <is>
          <t>勘定科目</t>
        </is>
      </c>
      <c r="J1" s="3" t="inlineStr">
        <is>
          <t>確認</t>
        </is>
      </c>
      <c r="K1" s="3" t="inlineStr">
        <is>
          <t>レシート</t>
        </is>
      </c>
      <c r="L1" s="1" t="inlineStr">
        <is>
          <t>メモ</t>
        </is>
      </c>
      <c r="M1" s="1" t="inlineStr">
        <is>
          <t>元の通貨</t>
        </is>
      </c>
      <c r="N1" s="1" t="inlineStr">
        <is>
          <t>元の金額</t>
        </is>
      </c>
    </row>
    <row r="2">
      <c r="A2" s="4" t="n"/>
      <c r="D2" s="5" t="n"/>
      <c r="G2" s="6">
        <f>IF(D2="","",IF(E2="仕事用",D2,IF(E2="仕事と個人",ROUNDDOWN(D2*IF(F2="",50,F2)/100,0),0)))</f>
        <v/>
      </c>
      <c r="I2" s="7">
        <f>IF(OR(H2="",AND(E2&lt;&gt;"仕事用",E2&lt;&gt;"仕事と個人")),"",IFERROR(VLOOKUP(H2,'リスト'!$A$2:$B$21,2,FALSE),""))</f>
        <v/>
      </c>
    </row>
    <row r="3">
      <c r="A3" s="4" t="n"/>
      <c r="D3" s="5" t="n"/>
      <c r="G3" s="6">
        <f>IF(D3="","",IF(E3="仕事用",D3,IF(E3="仕事と個人",ROUNDDOWN(D3*IF(F3="",50,F3)/100,0),0)))</f>
        <v/>
      </c>
      <c r="I3" s="7">
        <f>IF(OR(H3="",AND(E3&lt;&gt;"仕事用",E3&lt;&gt;"仕事と個人")),"",IFERROR(VLOOKUP(H3,'リスト'!$A$2:$B$21,2,FALSE),""))</f>
        <v/>
      </c>
    </row>
    <row r="4">
      <c r="A4" s="4" t="n"/>
      <c r="D4" s="5" t="n"/>
      <c r="G4" s="6">
        <f>IF(D4="","",IF(E4="仕事用",D4,IF(E4="仕事と個人",ROUNDDOWN(D4*IF(F4="",50,F4)/100,0),0)))</f>
        <v/>
      </c>
      <c r="I4" s="7">
        <f>IF(OR(H4="",AND(E4&lt;&gt;"仕事用",E4&lt;&gt;"仕事と個人")),"",IFERROR(VLOOKUP(H4,'リスト'!$A$2:$B$21,2,FALSE),""))</f>
        <v/>
      </c>
    </row>
    <row r="5">
      <c r="A5" s="4" t="n"/>
      <c r="D5" s="5" t="n"/>
      <c r="G5" s="6">
        <f>IF(D5="","",IF(E5="仕事用",D5,IF(E5="仕事と個人",ROUNDDOWN(D5*IF(F5="",50,F5)/100,0),0)))</f>
        <v/>
      </c>
      <c r="I5" s="7">
        <f>IF(OR(H5="",AND(E5&lt;&gt;"仕事用",E5&lt;&gt;"仕事と個人")),"",IFERROR(VLOOKUP(H5,'リスト'!$A$2:$B$21,2,FALSE),""))</f>
        <v/>
      </c>
    </row>
    <row r="6">
      <c r="A6" s="4" t="n"/>
      <c r="D6" s="5" t="n"/>
      <c r="G6" s="6">
        <f>IF(D6="","",IF(E6="仕事用",D6,IF(E6="仕事と個人",ROUNDDOWN(D6*IF(F6="",50,F6)/100,0),0)))</f>
        <v/>
      </c>
      <c r="I6" s="7">
        <f>IF(OR(H6="",AND(E6&lt;&gt;"仕事用",E6&lt;&gt;"仕事と個人")),"",IFERROR(VLOOKUP(H6,'リスト'!$A$2:$B$21,2,FALSE),""))</f>
        <v/>
      </c>
    </row>
    <row r="7">
      <c r="A7" s="4" t="n"/>
      <c r="D7" s="5" t="n"/>
      <c r="G7" s="6">
        <f>IF(D7="","",IF(E7="仕事用",D7,IF(E7="仕事と個人",ROUNDDOWN(D7*IF(F7="",50,F7)/100,0),0)))</f>
        <v/>
      </c>
      <c r="I7" s="7">
        <f>IF(OR(H7="",AND(E7&lt;&gt;"仕事用",E7&lt;&gt;"仕事と個人")),"",IFERROR(VLOOKUP(H7,'リスト'!$A$2:$B$21,2,FALSE),""))</f>
        <v/>
      </c>
    </row>
    <row r="8">
      <c r="A8" s="4" t="n"/>
      <c r="D8" s="5" t="n"/>
      <c r="G8" s="6">
        <f>IF(D8="","",IF(E8="仕事用",D8,IF(E8="仕事と個人",ROUNDDOWN(D8*IF(F8="",50,F8)/100,0),0)))</f>
        <v/>
      </c>
      <c r="I8" s="7">
        <f>IF(OR(H8="",AND(E8&lt;&gt;"仕事用",E8&lt;&gt;"仕事と個人")),"",IFERROR(VLOOKUP(H8,'リスト'!$A$2:$B$21,2,FALSE),""))</f>
        <v/>
      </c>
    </row>
    <row r="9">
      <c r="A9" s="4" t="n"/>
      <c r="D9" s="5" t="n"/>
      <c r="G9" s="6">
        <f>IF(D9="","",IF(E9="仕事用",D9,IF(E9="仕事と個人",ROUNDDOWN(D9*IF(F9="",50,F9)/100,0),0)))</f>
        <v/>
      </c>
      <c r="I9" s="7">
        <f>IF(OR(H9="",AND(E9&lt;&gt;"仕事用",E9&lt;&gt;"仕事と個人")),"",IFERROR(VLOOKUP(H9,'リスト'!$A$2:$B$21,2,FALSE),""))</f>
        <v/>
      </c>
    </row>
    <row r="10">
      <c r="A10" s="4" t="n"/>
      <c r="D10" s="5" t="n"/>
      <c r="G10" s="6">
        <f>IF(D10="","",IF(E10="仕事用",D10,IF(E10="仕事と個人",ROUNDDOWN(D10*IF(F10="",50,F10)/100,0),0)))</f>
        <v/>
      </c>
      <c r="I10" s="7">
        <f>IF(OR(H10="",AND(E10&lt;&gt;"仕事用",E10&lt;&gt;"仕事と個人")),"",IFERROR(VLOOKUP(H10,'リスト'!$A$2:$B$21,2,FALSE),""))</f>
        <v/>
      </c>
    </row>
    <row r="11">
      <c r="A11" s="4" t="n"/>
      <c r="D11" s="5" t="n"/>
      <c r="G11" s="6">
        <f>IF(D11="","",IF(E11="仕事用",D11,IF(E11="仕事と個人",ROUNDDOWN(D11*IF(F11="",50,F11)/100,0),0)))</f>
        <v/>
      </c>
      <c r="I11" s="7">
        <f>IF(OR(H11="",AND(E11&lt;&gt;"仕事用",E11&lt;&gt;"仕事と個人")),"",IFERROR(VLOOKUP(H11,'リスト'!$A$2:$B$21,2,FALSE),""))</f>
        <v/>
      </c>
    </row>
    <row r="12">
      <c r="A12" s="4" t="n"/>
      <c r="D12" s="5" t="n"/>
      <c r="G12" s="6">
        <f>IF(D12="","",IF(E12="仕事用",D12,IF(E12="仕事と個人",ROUNDDOWN(D12*IF(F12="",50,F12)/100,0),0)))</f>
        <v/>
      </c>
      <c r="I12" s="7">
        <f>IF(OR(H12="",AND(E12&lt;&gt;"仕事用",E12&lt;&gt;"仕事と個人")),"",IFERROR(VLOOKUP(H12,'リスト'!$A$2:$B$21,2,FALSE),""))</f>
        <v/>
      </c>
    </row>
    <row r="13">
      <c r="A13" s="4" t="n"/>
      <c r="D13" s="5" t="n"/>
      <c r="G13" s="6">
        <f>IF(D13="","",IF(E13="仕事用",D13,IF(E13="仕事と個人",ROUNDDOWN(D13*IF(F13="",50,F13)/100,0),0)))</f>
        <v/>
      </c>
      <c r="I13" s="7">
        <f>IF(OR(H13="",AND(E13&lt;&gt;"仕事用",E13&lt;&gt;"仕事と個人")),"",IFERROR(VLOOKUP(H13,'リスト'!$A$2:$B$21,2,FALSE),""))</f>
        <v/>
      </c>
    </row>
    <row r="14">
      <c r="A14" s="4" t="n"/>
      <c r="D14" s="5" t="n"/>
      <c r="G14" s="6">
        <f>IF(D14="","",IF(E14="仕事用",D14,IF(E14="仕事と個人",ROUNDDOWN(D14*IF(F14="",50,F14)/100,0),0)))</f>
        <v/>
      </c>
      <c r="I14" s="7">
        <f>IF(OR(H14="",AND(E14&lt;&gt;"仕事用",E14&lt;&gt;"仕事と個人")),"",IFERROR(VLOOKUP(H14,'リスト'!$A$2:$B$21,2,FALSE),""))</f>
        <v/>
      </c>
    </row>
    <row r="15">
      <c r="A15" s="4" t="n"/>
      <c r="D15" s="5" t="n"/>
      <c r="G15" s="6">
        <f>IF(D15="","",IF(E15="仕事用",D15,IF(E15="仕事と個人",ROUNDDOWN(D15*IF(F15="",50,F15)/100,0),0)))</f>
        <v/>
      </c>
      <c r="I15" s="7">
        <f>IF(OR(H15="",AND(E15&lt;&gt;"仕事用",E15&lt;&gt;"仕事と個人")),"",IFERROR(VLOOKUP(H15,'リスト'!$A$2:$B$21,2,FALSE),""))</f>
        <v/>
      </c>
    </row>
    <row r="16">
      <c r="A16" s="4" t="n"/>
      <c r="D16" s="5" t="n"/>
      <c r="G16" s="6">
        <f>IF(D16="","",IF(E16="仕事用",D16,IF(E16="仕事と個人",ROUNDDOWN(D16*IF(F16="",50,F16)/100,0),0)))</f>
        <v/>
      </c>
      <c r="I16" s="7">
        <f>IF(OR(H16="",AND(E16&lt;&gt;"仕事用",E16&lt;&gt;"仕事と個人")),"",IFERROR(VLOOKUP(H16,'リスト'!$A$2:$B$21,2,FALSE),""))</f>
        <v/>
      </c>
    </row>
    <row r="17">
      <c r="A17" s="4" t="n"/>
      <c r="D17" s="5" t="n"/>
      <c r="G17" s="6">
        <f>IF(D17="","",IF(E17="仕事用",D17,IF(E17="仕事と個人",ROUNDDOWN(D17*IF(F17="",50,F17)/100,0),0)))</f>
        <v/>
      </c>
      <c r="I17" s="7">
        <f>IF(OR(H17="",AND(E17&lt;&gt;"仕事用",E17&lt;&gt;"仕事と個人")),"",IFERROR(VLOOKUP(H17,'リスト'!$A$2:$B$21,2,FALSE),""))</f>
        <v/>
      </c>
    </row>
    <row r="18">
      <c r="A18" s="4" t="n"/>
      <c r="D18" s="5" t="n"/>
      <c r="G18" s="6">
        <f>IF(D18="","",IF(E18="仕事用",D18,IF(E18="仕事と個人",ROUNDDOWN(D18*IF(F18="",50,F18)/100,0),0)))</f>
        <v/>
      </c>
      <c r="I18" s="7">
        <f>IF(OR(H18="",AND(E18&lt;&gt;"仕事用",E18&lt;&gt;"仕事と個人")),"",IFERROR(VLOOKUP(H18,'リスト'!$A$2:$B$21,2,FALSE),""))</f>
        <v/>
      </c>
    </row>
    <row r="19">
      <c r="A19" s="4" t="n"/>
      <c r="D19" s="5" t="n"/>
      <c r="G19" s="6">
        <f>IF(D19="","",IF(E19="仕事用",D19,IF(E19="仕事と個人",ROUNDDOWN(D19*IF(F19="",50,F19)/100,0),0)))</f>
        <v/>
      </c>
      <c r="I19" s="7">
        <f>IF(OR(H19="",AND(E19&lt;&gt;"仕事用",E19&lt;&gt;"仕事と個人")),"",IFERROR(VLOOKUP(H19,'リスト'!$A$2:$B$21,2,FALSE),""))</f>
        <v/>
      </c>
    </row>
    <row r="20">
      <c r="A20" s="4" t="n"/>
      <c r="D20" s="5" t="n"/>
      <c r="G20" s="6">
        <f>IF(D20="","",IF(E20="仕事用",D20,IF(E20="仕事と個人",ROUNDDOWN(D20*IF(F20="",50,F20)/100,0),0)))</f>
        <v/>
      </c>
      <c r="I20" s="7">
        <f>IF(OR(H20="",AND(E20&lt;&gt;"仕事用",E20&lt;&gt;"仕事と個人")),"",IFERROR(VLOOKUP(H20,'リスト'!$A$2:$B$21,2,FALSE),""))</f>
        <v/>
      </c>
    </row>
    <row r="21">
      <c r="A21" s="4" t="n"/>
      <c r="D21" s="5" t="n"/>
      <c r="G21" s="6">
        <f>IF(D21="","",IF(E21="仕事用",D21,IF(E21="仕事と個人",ROUNDDOWN(D21*IF(F21="",50,F21)/100,0),0)))</f>
        <v/>
      </c>
      <c r="I21" s="7">
        <f>IF(OR(H21="",AND(E21&lt;&gt;"仕事用",E21&lt;&gt;"仕事と個人")),"",IFERROR(VLOOKUP(H21,'リスト'!$A$2:$B$21,2,FALSE),""))</f>
        <v/>
      </c>
    </row>
    <row r="22">
      <c r="A22" s="4" t="n"/>
      <c r="D22" s="5" t="n"/>
      <c r="G22" s="6">
        <f>IF(D22="","",IF(E22="仕事用",D22,IF(E22="仕事と個人",ROUNDDOWN(D22*IF(F22="",50,F22)/100,0),0)))</f>
        <v/>
      </c>
      <c r="I22" s="7">
        <f>IF(OR(H22="",AND(E22&lt;&gt;"仕事用",E22&lt;&gt;"仕事と個人")),"",IFERROR(VLOOKUP(H22,'リスト'!$A$2:$B$21,2,FALSE),""))</f>
        <v/>
      </c>
    </row>
    <row r="23">
      <c r="A23" s="4" t="n"/>
      <c r="D23" s="5" t="n"/>
      <c r="G23" s="6">
        <f>IF(D23="","",IF(E23="仕事用",D23,IF(E23="仕事と個人",ROUNDDOWN(D23*IF(F23="",50,F23)/100,0),0)))</f>
        <v/>
      </c>
      <c r="I23" s="7">
        <f>IF(OR(H23="",AND(E23&lt;&gt;"仕事用",E23&lt;&gt;"仕事と個人")),"",IFERROR(VLOOKUP(H23,'リスト'!$A$2:$B$21,2,FALSE),""))</f>
        <v/>
      </c>
    </row>
    <row r="24">
      <c r="A24" s="4" t="n"/>
      <c r="D24" s="5" t="n"/>
      <c r="G24" s="6">
        <f>IF(D24="","",IF(E24="仕事用",D24,IF(E24="仕事と個人",ROUNDDOWN(D24*IF(F24="",50,F24)/100,0),0)))</f>
        <v/>
      </c>
      <c r="I24" s="7">
        <f>IF(OR(H24="",AND(E24&lt;&gt;"仕事用",E24&lt;&gt;"仕事と個人")),"",IFERROR(VLOOKUP(H24,'リスト'!$A$2:$B$21,2,FALSE),""))</f>
        <v/>
      </c>
    </row>
    <row r="25">
      <c r="A25" s="4" t="n"/>
      <c r="D25" s="5" t="n"/>
      <c r="G25" s="6">
        <f>IF(D25="","",IF(E25="仕事用",D25,IF(E25="仕事と個人",ROUNDDOWN(D25*IF(F25="",50,F25)/100,0),0)))</f>
        <v/>
      </c>
      <c r="I25" s="7">
        <f>IF(OR(H25="",AND(E25&lt;&gt;"仕事用",E25&lt;&gt;"仕事と個人")),"",IFERROR(VLOOKUP(H25,'リスト'!$A$2:$B$21,2,FALSE),""))</f>
        <v/>
      </c>
    </row>
    <row r="26">
      <c r="A26" s="4" t="n"/>
      <c r="D26" s="5" t="n"/>
      <c r="G26" s="6">
        <f>IF(D26="","",IF(E26="仕事用",D26,IF(E26="仕事と個人",ROUNDDOWN(D26*IF(F26="",50,F26)/100,0),0)))</f>
        <v/>
      </c>
      <c r="I26" s="7">
        <f>IF(OR(H26="",AND(E26&lt;&gt;"仕事用",E26&lt;&gt;"仕事と個人")),"",IFERROR(VLOOKUP(H26,'リスト'!$A$2:$B$21,2,FALSE),""))</f>
        <v/>
      </c>
    </row>
    <row r="27">
      <c r="A27" s="4" t="n"/>
      <c r="D27" s="5" t="n"/>
      <c r="G27" s="6">
        <f>IF(D27="","",IF(E27="仕事用",D27,IF(E27="仕事と個人",ROUNDDOWN(D27*IF(F27="",50,F27)/100,0),0)))</f>
        <v/>
      </c>
      <c r="I27" s="7">
        <f>IF(OR(H27="",AND(E27&lt;&gt;"仕事用",E27&lt;&gt;"仕事と個人")),"",IFERROR(VLOOKUP(H27,'リスト'!$A$2:$B$21,2,FALSE),""))</f>
        <v/>
      </c>
    </row>
    <row r="28">
      <c r="A28" s="4" t="n"/>
      <c r="D28" s="5" t="n"/>
      <c r="G28" s="6">
        <f>IF(D28="","",IF(E28="仕事用",D28,IF(E28="仕事と個人",ROUNDDOWN(D28*IF(F28="",50,F28)/100,0),0)))</f>
        <v/>
      </c>
      <c r="I28" s="7">
        <f>IF(OR(H28="",AND(E28&lt;&gt;"仕事用",E28&lt;&gt;"仕事と個人")),"",IFERROR(VLOOKUP(H28,'リスト'!$A$2:$B$21,2,FALSE),""))</f>
        <v/>
      </c>
    </row>
    <row r="29">
      <c r="A29" s="4" t="n"/>
      <c r="D29" s="5" t="n"/>
      <c r="G29" s="6">
        <f>IF(D29="","",IF(E29="仕事用",D29,IF(E29="仕事と個人",ROUNDDOWN(D29*IF(F29="",50,F29)/100,0),0)))</f>
        <v/>
      </c>
      <c r="I29" s="7">
        <f>IF(OR(H29="",AND(E29&lt;&gt;"仕事用",E29&lt;&gt;"仕事と個人")),"",IFERROR(VLOOKUP(H29,'リスト'!$A$2:$B$21,2,FALSE),""))</f>
        <v/>
      </c>
    </row>
    <row r="30">
      <c r="A30" s="4" t="n"/>
      <c r="D30" s="5" t="n"/>
      <c r="G30" s="6">
        <f>IF(D30="","",IF(E30="仕事用",D30,IF(E30="仕事と個人",ROUNDDOWN(D30*IF(F30="",50,F30)/100,0),0)))</f>
        <v/>
      </c>
      <c r="I30" s="7">
        <f>IF(OR(H30="",AND(E30&lt;&gt;"仕事用",E30&lt;&gt;"仕事と個人")),"",IFERROR(VLOOKUP(H30,'リスト'!$A$2:$B$21,2,FALSE),""))</f>
        <v/>
      </c>
    </row>
    <row r="31">
      <c r="A31" s="4" t="n"/>
      <c r="D31" s="5" t="n"/>
      <c r="G31" s="6">
        <f>IF(D31="","",IF(E31="仕事用",D31,IF(E31="仕事と個人",ROUNDDOWN(D31*IF(F31="",50,F31)/100,0),0)))</f>
        <v/>
      </c>
      <c r="I31" s="7">
        <f>IF(OR(H31="",AND(E31&lt;&gt;"仕事用",E31&lt;&gt;"仕事と個人")),"",IFERROR(VLOOKUP(H31,'リスト'!$A$2:$B$21,2,FALSE),""))</f>
        <v/>
      </c>
    </row>
    <row r="32">
      <c r="A32" s="4" t="n"/>
      <c r="D32" s="5" t="n"/>
      <c r="G32" s="6">
        <f>IF(D32="","",IF(E32="仕事用",D32,IF(E32="仕事と個人",ROUNDDOWN(D32*IF(F32="",50,F32)/100,0),0)))</f>
        <v/>
      </c>
      <c r="I32" s="7">
        <f>IF(OR(H32="",AND(E32&lt;&gt;"仕事用",E32&lt;&gt;"仕事と個人")),"",IFERROR(VLOOKUP(H32,'リスト'!$A$2:$B$21,2,FALSE),""))</f>
        <v/>
      </c>
    </row>
    <row r="33">
      <c r="A33" s="4" t="n"/>
      <c r="D33" s="5" t="n"/>
      <c r="G33" s="6">
        <f>IF(D33="","",IF(E33="仕事用",D33,IF(E33="仕事と個人",ROUNDDOWN(D33*IF(F33="",50,F33)/100,0),0)))</f>
        <v/>
      </c>
      <c r="I33" s="7">
        <f>IF(OR(H33="",AND(E33&lt;&gt;"仕事用",E33&lt;&gt;"仕事と個人")),"",IFERROR(VLOOKUP(H33,'リスト'!$A$2:$B$21,2,FALSE),""))</f>
        <v/>
      </c>
    </row>
    <row r="34">
      <c r="A34" s="4" t="n"/>
      <c r="D34" s="5" t="n"/>
      <c r="G34" s="6">
        <f>IF(D34="","",IF(E34="仕事用",D34,IF(E34="仕事と個人",ROUNDDOWN(D34*IF(F34="",50,F34)/100,0),0)))</f>
        <v/>
      </c>
      <c r="I34" s="7">
        <f>IF(OR(H34="",AND(E34&lt;&gt;"仕事用",E34&lt;&gt;"仕事と個人")),"",IFERROR(VLOOKUP(H34,'リスト'!$A$2:$B$21,2,FALSE),""))</f>
        <v/>
      </c>
    </row>
    <row r="35">
      <c r="A35" s="4" t="n"/>
      <c r="D35" s="5" t="n"/>
      <c r="G35" s="6">
        <f>IF(D35="","",IF(E35="仕事用",D35,IF(E35="仕事と個人",ROUNDDOWN(D35*IF(F35="",50,F35)/100,0),0)))</f>
        <v/>
      </c>
      <c r="I35" s="7">
        <f>IF(OR(H35="",AND(E35&lt;&gt;"仕事用",E35&lt;&gt;"仕事と個人")),"",IFERROR(VLOOKUP(H35,'リスト'!$A$2:$B$21,2,FALSE),""))</f>
        <v/>
      </c>
    </row>
    <row r="36">
      <c r="A36" s="4" t="n"/>
      <c r="D36" s="5" t="n"/>
      <c r="G36" s="6">
        <f>IF(D36="","",IF(E36="仕事用",D36,IF(E36="仕事と個人",ROUNDDOWN(D36*IF(F36="",50,F36)/100,0),0)))</f>
        <v/>
      </c>
      <c r="I36" s="7">
        <f>IF(OR(H36="",AND(E36&lt;&gt;"仕事用",E36&lt;&gt;"仕事と個人")),"",IFERROR(VLOOKUP(H36,'リスト'!$A$2:$B$21,2,FALSE),""))</f>
        <v/>
      </c>
    </row>
    <row r="37">
      <c r="A37" s="4" t="n"/>
      <c r="D37" s="5" t="n"/>
      <c r="G37" s="6">
        <f>IF(D37="","",IF(E37="仕事用",D37,IF(E37="仕事と個人",ROUNDDOWN(D37*IF(F37="",50,F37)/100,0),0)))</f>
        <v/>
      </c>
      <c r="I37" s="7">
        <f>IF(OR(H37="",AND(E37&lt;&gt;"仕事用",E37&lt;&gt;"仕事と個人")),"",IFERROR(VLOOKUP(H37,'リスト'!$A$2:$B$21,2,FALSE),""))</f>
        <v/>
      </c>
    </row>
    <row r="38">
      <c r="A38" s="4" t="n"/>
      <c r="D38" s="5" t="n"/>
      <c r="G38" s="6">
        <f>IF(D38="","",IF(E38="仕事用",D38,IF(E38="仕事と個人",ROUNDDOWN(D38*IF(F38="",50,F38)/100,0),0)))</f>
        <v/>
      </c>
      <c r="I38" s="7">
        <f>IF(OR(H38="",AND(E38&lt;&gt;"仕事用",E38&lt;&gt;"仕事と個人")),"",IFERROR(VLOOKUP(H38,'リスト'!$A$2:$B$21,2,FALSE),""))</f>
        <v/>
      </c>
    </row>
    <row r="39">
      <c r="A39" s="4" t="n"/>
      <c r="D39" s="5" t="n"/>
      <c r="G39" s="6">
        <f>IF(D39="","",IF(E39="仕事用",D39,IF(E39="仕事と個人",ROUNDDOWN(D39*IF(F39="",50,F39)/100,0),0)))</f>
        <v/>
      </c>
      <c r="I39" s="7">
        <f>IF(OR(H39="",AND(E39&lt;&gt;"仕事用",E39&lt;&gt;"仕事と個人")),"",IFERROR(VLOOKUP(H39,'リスト'!$A$2:$B$21,2,FALSE),""))</f>
        <v/>
      </c>
    </row>
    <row r="40">
      <c r="A40" s="4" t="n"/>
      <c r="D40" s="5" t="n"/>
      <c r="G40" s="6">
        <f>IF(D40="","",IF(E40="仕事用",D40,IF(E40="仕事と個人",ROUNDDOWN(D40*IF(F40="",50,F40)/100,0),0)))</f>
        <v/>
      </c>
      <c r="I40" s="7">
        <f>IF(OR(H40="",AND(E40&lt;&gt;"仕事用",E40&lt;&gt;"仕事と個人")),"",IFERROR(VLOOKUP(H40,'リスト'!$A$2:$B$21,2,FALSE),""))</f>
        <v/>
      </c>
    </row>
    <row r="41">
      <c r="A41" s="4" t="n"/>
      <c r="D41" s="5" t="n"/>
      <c r="G41" s="6">
        <f>IF(D41="","",IF(E41="仕事用",D41,IF(E41="仕事と個人",ROUNDDOWN(D41*IF(F41="",50,F41)/100,0),0)))</f>
        <v/>
      </c>
      <c r="I41" s="7">
        <f>IF(OR(H41="",AND(E41&lt;&gt;"仕事用",E41&lt;&gt;"仕事と個人")),"",IFERROR(VLOOKUP(H41,'リスト'!$A$2:$B$21,2,FALSE),""))</f>
        <v/>
      </c>
    </row>
    <row r="42">
      <c r="A42" s="4" t="n"/>
      <c r="D42" s="5" t="n"/>
      <c r="G42" s="6">
        <f>IF(D42="","",IF(E42="仕事用",D42,IF(E42="仕事と個人",ROUNDDOWN(D42*IF(F42="",50,F42)/100,0),0)))</f>
        <v/>
      </c>
      <c r="I42" s="7">
        <f>IF(OR(H42="",AND(E42&lt;&gt;"仕事用",E42&lt;&gt;"仕事と個人")),"",IFERROR(VLOOKUP(H42,'リスト'!$A$2:$B$21,2,FALSE),""))</f>
        <v/>
      </c>
    </row>
    <row r="43">
      <c r="A43" s="4" t="n"/>
      <c r="D43" s="5" t="n"/>
      <c r="G43" s="6">
        <f>IF(D43="","",IF(E43="仕事用",D43,IF(E43="仕事と個人",ROUNDDOWN(D43*IF(F43="",50,F43)/100,0),0)))</f>
        <v/>
      </c>
      <c r="I43" s="7">
        <f>IF(OR(H43="",AND(E43&lt;&gt;"仕事用",E43&lt;&gt;"仕事と個人")),"",IFERROR(VLOOKUP(H43,'リスト'!$A$2:$B$21,2,FALSE),""))</f>
        <v/>
      </c>
    </row>
    <row r="44">
      <c r="A44" s="4" t="n"/>
      <c r="D44" s="5" t="n"/>
      <c r="G44" s="6">
        <f>IF(D44="","",IF(E44="仕事用",D44,IF(E44="仕事と個人",ROUNDDOWN(D44*IF(F44="",50,F44)/100,0),0)))</f>
        <v/>
      </c>
      <c r="I44" s="7">
        <f>IF(OR(H44="",AND(E44&lt;&gt;"仕事用",E44&lt;&gt;"仕事と個人")),"",IFERROR(VLOOKUP(H44,'リスト'!$A$2:$B$21,2,FALSE),""))</f>
        <v/>
      </c>
    </row>
    <row r="45">
      <c r="A45" s="4" t="n"/>
      <c r="D45" s="5" t="n"/>
      <c r="G45" s="6">
        <f>IF(D45="","",IF(E45="仕事用",D45,IF(E45="仕事と個人",ROUNDDOWN(D45*IF(F45="",50,F45)/100,0),0)))</f>
        <v/>
      </c>
      <c r="I45" s="7">
        <f>IF(OR(H45="",AND(E45&lt;&gt;"仕事用",E45&lt;&gt;"仕事と個人")),"",IFERROR(VLOOKUP(H45,'リスト'!$A$2:$B$21,2,FALSE),""))</f>
        <v/>
      </c>
    </row>
    <row r="46">
      <c r="A46" s="4" t="n"/>
      <c r="D46" s="5" t="n"/>
      <c r="G46" s="6">
        <f>IF(D46="","",IF(E46="仕事用",D46,IF(E46="仕事と個人",ROUNDDOWN(D46*IF(F46="",50,F46)/100,0),0)))</f>
        <v/>
      </c>
      <c r="I46" s="7">
        <f>IF(OR(H46="",AND(E46&lt;&gt;"仕事用",E46&lt;&gt;"仕事と個人")),"",IFERROR(VLOOKUP(H46,'リスト'!$A$2:$B$21,2,FALSE),""))</f>
        <v/>
      </c>
    </row>
    <row r="47">
      <c r="A47" s="4" t="n"/>
      <c r="D47" s="5" t="n"/>
      <c r="G47" s="6">
        <f>IF(D47="","",IF(E47="仕事用",D47,IF(E47="仕事と個人",ROUNDDOWN(D47*IF(F47="",50,F47)/100,0),0)))</f>
        <v/>
      </c>
      <c r="I47" s="7">
        <f>IF(OR(H47="",AND(E47&lt;&gt;"仕事用",E47&lt;&gt;"仕事と個人")),"",IFERROR(VLOOKUP(H47,'リスト'!$A$2:$B$21,2,FALSE),""))</f>
        <v/>
      </c>
    </row>
    <row r="48">
      <c r="A48" s="4" t="n"/>
      <c r="D48" s="5" t="n"/>
      <c r="G48" s="6">
        <f>IF(D48="","",IF(E48="仕事用",D48,IF(E48="仕事と個人",ROUNDDOWN(D48*IF(F48="",50,F48)/100,0),0)))</f>
        <v/>
      </c>
      <c r="I48" s="7">
        <f>IF(OR(H48="",AND(E48&lt;&gt;"仕事用",E48&lt;&gt;"仕事と個人")),"",IFERROR(VLOOKUP(H48,'リスト'!$A$2:$B$21,2,FALSE),""))</f>
        <v/>
      </c>
    </row>
    <row r="49">
      <c r="A49" s="4" t="n"/>
      <c r="D49" s="5" t="n"/>
      <c r="G49" s="6">
        <f>IF(D49="","",IF(E49="仕事用",D49,IF(E49="仕事と個人",ROUNDDOWN(D49*IF(F49="",50,F49)/100,0),0)))</f>
        <v/>
      </c>
      <c r="I49" s="7">
        <f>IF(OR(H49="",AND(E49&lt;&gt;"仕事用",E49&lt;&gt;"仕事と個人")),"",IFERROR(VLOOKUP(H49,'リスト'!$A$2:$B$21,2,FALSE),""))</f>
        <v/>
      </c>
    </row>
    <row r="50">
      <c r="A50" s="4" t="n"/>
      <c r="D50" s="5" t="n"/>
      <c r="G50" s="6">
        <f>IF(D50="","",IF(E50="仕事用",D50,IF(E50="仕事と個人",ROUNDDOWN(D50*IF(F50="",50,F50)/100,0),0)))</f>
        <v/>
      </c>
      <c r="I50" s="7">
        <f>IF(OR(H50="",AND(E50&lt;&gt;"仕事用",E50&lt;&gt;"仕事と個人")),"",IFERROR(VLOOKUP(H50,'リスト'!$A$2:$B$21,2,FALSE),""))</f>
        <v/>
      </c>
    </row>
    <row r="51">
      <c r="A51" s="4" t="n"/>
      <c r="D51" s="5" t="n"/>
      <c r="G51" s="6">
        <f>IF(D51="","",IF(E51="仕事用",D51,IF(E51="仕事と個人",ROUNDDOWN(D51*IF(F51="",50,F51)/100,0),0)))</f>
        <v/>
      </c>
      <c r="I51" s="7">
        <f>IF(OR(H51="",AND(E51&lt;&gt;"仕事用",E51&lt;&gt;"仕事と個人")),"",IFERROR(VLOOKUP(H51,'リスト'!$A$2:$B$21,2,FALSE),""))</f>
        <v/>
      </c>
    </row>
    <row r="52">
      <c r="A52" s="4" t="n"/>
      <c r="D52" s="5" t="n"/>
      <c r="G52" s="6">
        <f>IF(D52="","",IF(E52="仕事用",D52,IF(E52="仕事と個人",ROUNDDOWN(D52*IF(F52="",50,F52)/100,0),0)))</f>
        <v/>
      </c>
      <c r="I52" s="7">
        <f>IF(OR(H52="",AND(E52&lt;&gt;"仕事用",E52&lt;&gt;"仕事と個人")),"",IFERROR(VLOOKUP(H52,'リスト'!$A$2:$B$21,2,FALSE),""))</f>
        <v/>
      </c>
    </row>
    <row r="53">
      <c r="A53" s="4" t="n"/>
      <c r="D53" s="5" t="n"/>
      <c r="G53" s="6">
        <f>IF(D53="","",IF(E53="仕事用",D53,IF(E53="仕事と個人",ROUNDDOWN(D53*IF(F53="",50,F53)/100,0),0)))</f>
        <v/>
      </c>
      <c r="I53" s="7">
        <f>IF(OR(H53="",AND(E53&lt;&gt;"仕事用",E53&lt;&gt;"仕事と個人")),"",IFERROR(VLOOKUP(H53,'リスト'!$A$2:$B$21,2,FALSE),""))</f>
        <v/>
      </c>
    </row>
    <row r="54">
      <c r="A54" s="4" t="n"/>
      <c r="D54" s="5" t="n"/>
      <c r="G54" s="6">
        <f>IF(D54="","",IF(E54="仕事用",D54,IF(E54="仕事と個人",ROUNDDOWN(D54*IF(F54="",50,F54)/100,0),0)))</f>
        <v/>
      </c>
      <c r="I54" s="7">
        <f>IF(OR(H54="",AND(E54&lt;&gt;"仕事用",E54&lt;&gt;"仕事と個人")),"",IFERROR(VLOOKUP(H54,'リスト'!$A$2:$B$21,2,FALSE),""))</f>
        <v/>
      </c>
    </row>
    <row r="55">
      <c r="A55" s="4" t="n"/>
      <c r="D55" s="5" t="n"/>
      <c r="G55" s="6">
        <f>IF(D55="","",IF(E55="仕事用",D55,IF(E55="仕事と個人",ROUNDDOWN(D55*IF(F55="",50,F55)/100,0),0)))</f>
        <v/>
      </c>
      <c r="I55" s="7">
        <f>IF(OR(H55="",AND(E55&lt;&gt;"仕事用",E55&lt;&gt;"仕事と個人")),"",IFERROR(VLOOKUP(H55,'リスト'!$A$2:$B$21,2,FALSE),""))</f>
        <v/>
      </c>
    </row>
    <row r="56">
      <c r="A56" s="4" t="n"/>
      <c r="D56" s="5" t="n"/>
      <c r="G56" s="6">
        <f>IF(D56="","",IF(E56="仕事用",D56,IF(E56="仕事と個人",ROUNDDOWN(D56*IF(F56="",50,F56)/100,0),0)))</f>
        <v/>
      </c>
      <c r="I56" s="7">
        <f>IF(OR(H56="",AND(E56&lt;&gt;"仕事用",E56&lt;&gt;"仕事と個人")),"",IFERROR(VLOOKUP(H56,'リスト'!$A$2:$B$21,2,FALSE),""))</f>
        <v/>
      </c>
    </row>
    <row r="57">
      <c r="A57" s="4" t="n"/>
      <c r="D57" s="5" t="n"/>
      <c r="G57" s="6">
        <f>IF(D57="","",IF(E57="仕事用",D57,IF(E57="仕事と個人",ROUNDDOWN(D57*IF(F57="",50,F57)/100,0),0)))</f>
        <v/>
      </c>
      <c r="I57" s="7">
        <f>IF(OR(H57="",AND(E57&lt;&gt;"仕事用",E57&lt;&gt;"仕事と個人")),"",IFERROR(VLOOKUP(H57,'リスト'!$A$2:$B$21,2,FALSE),""))</f>
        <v/>
      </c>
    </row>
    <row r="58">
      <c r="A58" s="4" t="n"/>
      <c r="D58" s="5" t="n"/>
      <c r="G58" s="6">
        <f>IF(D58="","",IF(E58="仕事用",D58,IF(E58="仕事と個人",ROUNDDOWN(D58*IF(F58="",50,F58)/100,0),0)))</f>
        <v/>
      </c>
      <c r="I58" s="7">
        <f>IF(OR(H58="",AND(E58&lt;&gt;"仕事用",E58&lt;&gt;"仕事と個人")),"",IFERROR(VLOOKUP(H58,'リスト'!$A$2:$B$21,2,FALSE),""))</f>
        <v/>
      </c>
    </row>
    <row r="59">
      <c r="A59" s="4" t="n"/>
      <c r="D59" s="5" t="n"/>
      <c r="G59" s="6">
        <f>IF(D59="","",IF(E59="仕事用",D59,IF(E59="仕事と個人",ROUNDDOWN(D59*IF(F59="",50,F59)/100,0),0)))</f>
        <v/>
      </c>
      <c r="I59" s="7">
        <f>IF(OR(H59="",AND(E59&lt;&gt;"仕事用",E59&lt;&gt;"仕事と個人")),"",IFERROR(VLOOKUP(H59,'リスト'!$A$2:$B$21,2,FALSE),""))</f>
        <v/>
      </c>
    </row>
    <row r="60">
      <c r="A60" s="4" t="n"/>
      <c r="D60" s="5" t="n"/>
      <c r="G60" s="6">
        <f>IF(D60="","",IF(E60="仕事用",D60,IF(E60="仕事と個人",ROUNDDOWN(D60*IF(F60="",50,F60)/100,0),0)))</f>
        <v/>
      </c>
      <c r="I60" s="7">
        <f>IF(OR(H60="",AND(E60&lt;&gt;"仕事用",E60&lt;&gt;"仕事と個人")),"",IFERROR(VLOOKUP(H60,'リスト'!$A$2:$B$21,2,FALSE),""))</f>
        <v/>
      </c>
    </row>
    <row r="61">
      <c r="A61" s="4" t="n"/>
      <c r="D61" s="5" t="n"/>
      <c r="G61" s="6">
        <f>IF(D61="","",IF(E61="仕事用",D61,IF(E61="仕事と個人",ROUNDDOWN(D61*IF(F61="",50,F61)/100,0),0)))</f>
        <v/>
      </c>
      <c r="I61" s="7">
        <f>IF(OR(H61="",AND(E61&lt;&gt;"仕事用",E61&lt;&gt;"仕事と個人")),"",IFERROR(VLOOKUP(H61,'リスト'!$A$2:$B$21,2,FALSE),""))</f>
        <v/>
      </c>
    </row>
    <row r="62">
      <c r="A62" s="4" t="n"/>
      <c r="D62" s="5" t="n"/>
      <c r="G62" s="6">
        <f>IF(D62="","",IF(E62="仕事用",D62,IF(E62="仕事と個人",ROUNDDOWN(D62*IF(F62="",50,F62)/100,0),0)))</f>
        <v/>
      </c>
      <c r="I62" s="7">
        <f>IF(OR(H62="",AND(E62&lt;&gt;"仕事用",E62&lt;&gt;"仕事と個人")),"",IFERROR(VLOOKUP(H62,'リスト'!$A$2:$B$21,2,FALSE),""))</f>
        <v/>
      </c>
    </row>
    <row r="63">
      <c r="A63" s="4" t="n"/>
      <c r="D63" s="5" t="n"/>
      <c r="G63" s="6">
        <f>IF(D63="","",IF(E63="仕事用",D63,IF(E63="仕事と個人",ROUNDDOWN(D63*IF(F63="",50,F63)/100,0),0)))</f>
        <v/>
      </c>
      <c r="I63" s="7">
        <f>IF(OR(H63="",AND(E63&lt;&gt;"仕事用",E63&lt;&gt;"仕事と個人")),"",IFERROR(VLOOKUP(H63,'リスト'!$A$2:$B$21,2,FALSE),""))</f>
        <v/>
      </c>
    </row>
    <row r="64">
      <c r="A64" s="4" t="n"/>
      <c r="D64" s="5" t="n"/>
      <c r="G64" s="6">
        <f>IF(D64="","",IF(E64="仕事用",D64,IF(E64="仕事と個人",ROUNDDOWN(D64*IF(F64="",50,F64)/100,0),0)))</f>
        <v/>
      </c>
      <c r="I64" s="7">
        <f>IF(OR(H64="",AND(E64&lt;&gt;"仕事用",E64&lt;&gt;"仕事と個人")),"",IFERROR(VLOOKUP(H64,'リスト'!$A$2:$B$21,2,FALSE),""))</f>
        <v/>
      </c>
    </row>
    <row r="65">
      <c r="A65" s="4" t="n"/>
      <c r="D65" s="5" t="n"/>
      <c r="G65" s="6">
        <f>IF(D65="","",IF(E65="仕事用",D65,IF(E65="仕事と個人",ROUNDDOWN(D65*IF(F65="",50,F65)/100,0),0)))</f>
        <v/>
      </c>
      <c r="I65" s="7">
        <f>IF(OR(H65="",AND(E65&lt;&gt;"仕事用",E65&lt;&gt;"仕事と個人")),"",IFERROR(VLOOKUP(H65,'リスト'!$A$2:$B$21,2,FALSE),""))</f>
        <v/>
      </c>
    </row>
    <row r="66">
      <c r="A66" s="4" t="n"/>
      <c r="D66" s="5" t="n"/>
      <c r="G66" s="6">
        <f>IF(D66="","",IF(E66="仕事用",D66,IF(E66="仕事と個人",ROUNDDOWN(D66*IF(F66="",50,F66)/100,0),0)))</f>
        <v/>
      </c>
      <c r="I66" s="7">
        <f>IF(OR(H66="",AND(E66&lt;&gt;"仕事用",E66&lt;&gt;"仕事と個人")),"",IFERROR(VLOOKUP(H66,'リスト'!$A$2:$B$21,2,FALSE),""))</f>
        <v/>
      </c>
    </row>
    <row r="67">
      <c r="A67" s="4" t="n"/>
      <c r="D67" s="5" t="n"/>
      <c r="G67" s="6">
        <f>IF(D67="","",IF(E67="仕事用",D67,IF(E67="仕事と個人",ROUNDDOWN(D67*IF(F67="",50,F67)/100,0),0)))</f>
        <v/>
      </c>
      <c r="I67" s="7">
        <f>IF(OR(H67="",AND(E67&lt;&gt;"仕事用",E67&lt;&gt;"仕事と個人")),"",IFERROR(VLOOKUP(H67,'リスト'!$A$2:$B$21,2,FALSE),""))</f>
        <v/>
      </c>
    </row>
    <row r="68">
      <c r="A68" s="4" t="n"/>
      <c r="D68" s="5" t="n"/>
      <c r="G68" s="6">
        <f>IF(D68="","",IF(E68="仕事用",D68,IF(E68="仕事と個人",ROUNDDOWN(D68*IF(F68="",50,F68)/100,0),0)))</f>
        <v/>
      </c>
      <c r="I68" s="7">
        <f>IF(OR(H68="",AND(E68&lt;&gt;"仕事用",E68&lt;&gt;"仕事と個人")),"",IFERROR(VLOOKUP(H68,'リスト'!$A$2:$B$21,2,FALSE),""))</f>
        <v/>
      </c>
    </row>
    <row r="69">
      <c r="A69" s="4" t="n"/>
      <c r="D69" s="5" t="n"/>
      <c r="G69" s="6">
        <f>IF(D69="","",IF(E69="仕事用",D69,IF(E69="仕事と個人",ROUNDDOWN(D69*IF(F69="",50,F69)/100,0),0)))</f>
        <v/>
      </c>
      <c r="I69" s="7">
        <f>IF(OR(H69="",AND(E69&lt;&gt;"仕事用",E69&lt;&gt;"仕事と個人")),"",IFERROR(VLOOKUP(H69,'リスト'!$A$2:$B$21,2,FALSE),""))</f>
        <v/>
      </c>
    </row>
    <row r="70">
      <c r="A70" s="4" t="n"/>
      <c r="D70" s="5" t="n"/>
      <c r="G70" s="6">
        <f>IF(D70="","",IF(E70="仕事用",D70,IF(E70="仕事と個人",ROUNDDOWN(D70*IF(F70="",50,F70)/100,0),0)))</f>
        <v/>
      </c>
      <c r="I70" s="7">
        <f>IF(OR(H70="",AND(E70&lt;&gt;"仕事用",E70&lt;&gt;"仕事と個人")),"",IFERROR(VLOOKUP(H70,'リスト'!$A$2:$B$21,2,FALSE),""))</f>
        <v/>
      </c>
    </row>
    <row r="71">
      <c r="A71" s="4" t="n"/>
      <c r="D71" s="5" t="n"/>
      <c r="G71" s="6">
        <f>IF(D71="","",IF(E71="仕事用",D71,IF(E71="仕事と個人",ROUNDDOWN(D71*IF(F71="",50,F71)/100,0),0)))</f>
        <v/>
      </c>
      <c r="I71" s="7">
        <f>IF(OR(H71="",AND(E71&lt;&gt;"仕事用",E71&lt;&gt;"仕事と個人")),"",IFERROR(VLOOKUP(H71,'リスト'!$A$2:$B$21,2,FALSE),""))</f>
        <v/>
      </c>
    </row>
    <row r="72">
      <c r="A72" s="4" t="n"/>
      <c r="D72" s="5" t="n"/>
      <c r="G72" s="6">
        <f>IF(D72="","",IF(E72="仕事用",D72,IF(E72="仕事と個人",ROUNDDOWN(D72*IF(F72="",50,F72)/100,0),0)))</f>
        <v/>
      </c>
      <c r="I72" s="7">
        <f>IF(OR(H72="",AND(E72&lt;&gt;"仕事用",E72&lt;&gt;"仕事と個人")),"",IFERROR(VLOOKUP(H72,'リスト'!$A$2:$B$21,2,FALSE),""))</f>
        <v/>
      </c>
    </row>
    <row r="73">
      <c r="A73" s="4" t="n"/>
      <c r="D73" s="5" t="n"/>
      <c r="G73" s="6">
        <f>IF(D73="","",IF(E73="仕事用",D73,IF(E73="仕事と個人",ROUNDDOWN(D73*IF(F73="",50,F73)/100,0),0)))</f>
        <v/>
      </c>
      <c r="I73" s="7">
        <f>IF(OR(H73="",AND(E73&lt;&gt;"仕事用",E73&lt;&gt;"仕事と個人")),"",IFERROR(VLOOKUP(H73,'リスト'!$A$2:$B$21,2,FALSE),""))</f>
        <v/>
      </c>
    </row>
    <row r="74">
      <c r="A74" s="4" t="n"/>
      <c r="D74" s="5" t="n"/>
      <c r="G74" s="6">
        <f>IF(D74="","",IF(E74="仕事用",D74,IF(E74="仕事と個人",ROUNDDOWN(D74*IF(F74="",50,F74)/100,0),0)))</f>
        <v/>
      </c>
      <c r="I74" s="7">
        <f>IF(OR(H74="",AND(E74&lt;&gt;"仕事用",E74&lt;&gt;"仕事と個人")),"",IFERROR(VLOOKUP(H74,'リスト'!$A$2:$B$21,2,FALSE),""))</f>
        <v/>
      </c>
    </row>
    <row r="75">
      <c r="A75" s="4" t="n"/>
      <c r="D75" s="5" t="n"/>
      <c r="G75" s="6">
        <f>IF(D75="","",IF(E75="仕事用",D75,IF(E75="仕事と個人",ROUNDDOWN(D75*IF(F75="",50,F75)/100,0),0)))</f>
        <v/>
      </c>
      <c r="I75" s="7">
        <f>IF(OR(H75="",AND(E75&lt;&gt;"仕事用",E75&lt;&gt;"仕事と個人")),"",IFERROR(VLOOKUP(H75,'リスト'!$A$2:$B$21,2,FALSE),""))</f>
        <v/>
      </c>
    </row>
    <row r="76">
      <c r="A76" s="4" t="n"/>
      <c r="D76" s="5" t="n"/>
      <c r="G76" s="6">
        <f>IF(D76="","",IF(E76="仕事用",D76,IF(E76="仕事と個人",ROUNDDOWN(D76*IF(F76="",50,F76)/100,0),0)))</f>
        <v/>
      </c>
      <c r="I76" s="7">
        <f>IF(OR(H76="",AND(E76&lt;&gt;"仕事用",E76&lt;&gt;"仕事と個人")),"",IFERROR(VLOOKUP(H76,'リスト'!$A$2:$B$21,2,FALSE),""))</f>
        <v/>
      </c>
    </row>
    <row r="77">
      <c r="A77" s="4" t="n"/>
      <c r="D77" s="5" t="n"/>
      <c r="G77" s="6">
        <f>IF(D77="","",IF(E77="仕事用",D77,IF(E77="仕事と個人",ROUNDDOWN(D77*IF(F77="",50,F77)/100,0),0)))</f>
        <v/>
      </c>
      <c r="I77" s="7">
        <f>IF(OR(H77="",AND(E77&lt;&gt;"仕事用",E77&lt;&gt;"仕事と個人")),"",IFERROR(VLOOKUP(H77,'リスト'!$A$2:$B$21,2,FALSE),""))</f>
        <v/>
      </c>
    </row>
    <row r="78">
      <c r="A78" s="4" t="n"/>
      <c r="D78" s="5" t="n"/>
      <c r="G78" s="6">
        <f>IF(D78="","",IF(E78="仕事用",D78,IF(E78="仕事と個人",ROUNDDOWN(D78*IF(F78="",50,F78)/100,0),0)))</f>
        <v/>
      </c>
      <c r="I78" s="7">
        <f>IF(OR(H78="",AND(E78&lt;&gt;"仕事用",E78&lt;&gt;"仕事と個人")),"",IFERROR(VLOOKUP(H78,'リスト'!$A$2:$B$21,2,FALSE),""))</f>
        <v/>
      </c>
    </row>
    <row r="79">
      <c r="A79" s="4" t="n"/>
      <c r="D79" s="5" t="n"/>
      <c r="G79" s="6">
        <f>IF(D79="","",IF(E79="仕事用",D79,IF(E79="仕事と個人",ROUNDDOWN(D79*IF(F79="",50,F79)/100,0),0)))</f>
        <v/>
      </c>
      <c r="I79" s="7">
        <f>IF(OR(H79="",AND(E79&lt;&gt;"仕事用",E79&lt;&gt;"仕事と個人")),"",IFERROR(VLOOKUP(H79,'リスト'!$A$2:$B$21,2,FALSE),""))</f>
        <v/>
      </c>
    </row>
    <row r="80">
      <c r="A80" s="4" t="n"/>
      <c r="D80" s="5" t="n"/>
      <c r="G80" s="6">
        <f>IF(D80="","",IF(E80="仕事用",D80,IF(E80="仕事と個人",ROUNDDOWN(D80*IF(F80="",50,F80)/100,0),0)))</f>
        <v/>
      </c>
      <c r="I80" s="7">
        <f>IF(OR(H80="",AND(E80&lt;&gt;"仕事用",E80&lt;&gt;"仕事と個人")),"",IFERROR(VLOOKUP(H80,'リスト'!$A$2:$B$21,2,FALSE),""))</f>
        <v/>
      </c>
    </row>
    <row r="81">
      <c r="A81" s="4" t="n"/>
      <c r="D81" s="5" t="n"/>
      <c r="G81" s="6">
        <f>IF(D81="","",IF(E81="仕事用",D81,IF(E81="仕事と個人",ROUNDDOWN(D81*IF(F81="",50,F81)/100,0),0)))</f>
        <v/>
      </c>
      <c r="I81" s="7">
        <f>IF(OR(H81="",AND(E81&lt;&gt;"仕事用",E81&lt;&gt;"仕事と個人")),"",IFERROR(VLOOKUP(H81,'リスト'!$A$2:$B$21,2,FALSE),""))</f>
        <v/>
      </c>
    </row>
    <row r="82">
      <c r="A82" s="4" t="n"/>
      <c r="D82" s="5" t="n"/>
      <c r="G82" s="6">
        <f>IF(D82="","",IF(E82="仕事用",D82,IF(E82="仕事と個人",ROUNDDOWN(D82*IF(F82="",50,F82)/100,0),0)))</f>
        <v/>
      </c>
      <c r="I82" s="7">
        <f>IF(OR(H82="",AND(E82&lt;&gt;"仕事用",E82&lt;&gt;"仕事と個人")),"",IFERROR(VLOOKUP(H82,'リスト'!$A$2:$B$21,2,FALSE),""))</f>
        <v/>
      </c>
    </row>
    <row r="83">
      <c r="A83" s="4" t="n"/>
      <c r="D83" s="5" t="n"/>
      <c r="G83" s="6">
        <f>IF(D83="","",IF(E83="仕事用",D83,IF(E83="仕事と個人",ROUNDDOWN(D83*IF(F83="",50,F83)/100,0),0)))</f>
        <v/>
      </c>
      <c r="I83" s="7">
        <f>IF(OR(H83="",AND(E83&lt;&gt;"仕事用",E83&lt;&gt;"仕事と個人")),"",IFERROR(VLOOKUP(H83,'リスト'!$A$2:$B$21,2,FALSE),""))</f>
        <v/>
      </c>
    </row>
    <row r="84">
      <c r="A84" s="4" t="n"/>
      <c r="D84" s="5" t="n"/>
      <c r="G84" s="6">
        <f>IF(D84="","",IF(E84="仕事用",D84,IF(E84="仕事と個人",ROUNDDOWN(D84*IF(F84="",50,F84)/100,0),0)))</f>
        <v/>
      </c>
      <c r="I84" s="7">
        <f>IF(OR(H84="",AND(E84&lt;&gt;"仕事用",E84&lt;&gt;"仕事と個人")),"",IFERROR(VLOOKUP(H84,'リスト'!$A$2:$B$21,2,FALSE),""))</f>
        <v/>
      </c>
    </row>
    <row r="85">
      <c r="A85" s="4" t="n"/>
      <c r="D85" s="5" t="n"/>
      <c r="G85" s="6">
        <f>IF(D85="","",IF(E85="仕事用",D85,IF(E85="仕事と個人",ROUNDDOWN(D85*IF(F85="",50,F85)/100,0),0)))</f>
        <v/>
      </c>
      <c r="I85" s="7">
        <f>IF(OR(H85="",AND(E85&lt;&gt;"仕事用",E85&lt;&gt;"仕事と個人")),"",IFERROR(VLOOKUP(H85,'リスト'!$A$2:$B$21,2,FALSE),""))</f>
        <v/>
      </c>
    </row>
    <row r="86">
      <c r="A86" s="4" t="n"/>
      <c r="D86" s="5" t="n"/>
      <c r="G86" s="6">
        <f>IF(D86="","",IF(E86="仕事用",D86,IF(E86="仕事と個人",ROUNDDOWN(D86*IF(F86="",50,F86)/100,0),0)))</f>
        <v/>
      </c>
      <c r="I86" s="7">
        <f>IF(OR(H86="",AND(E86&lt;&gt;"仕事用",E86&lt;&gt;"仕事と個人")),"",IFERROR(VLOOKUP(H86,'リスト'!$A$2:$B$21,2,FALSE),""))</f>
        <v/>
      </c>
    </row>
    <row r="87">
      <c r="A87" s="4" t="n"/>
      <c r="D87" s="5" t="n"/>
      <c r="G87" s="6">
        <f>IF(D87="","",IF(E87="仕事用",D87,IF(E87="仕事と個人",ROUNDDOWN(D87*IF(F87="",50,F87)/100,0),0)))</f>
        <v/>
      </c>
      <c r="I87" s="7">
        <f>IF(OR(H87="",AND(E87&lt;&gt;"仕事用",E87&lt;&gt;"仕事と個人")),"",IFERROR(VLOOKUP(H87,'リスト'!$A$2:$B$21,2,FALSE),""))</f>
        <v/>
      </c>
    </row>
    <row r="88">
      <c r="A88" s="4" t="n"/>
      <c r="D88" s="5" t="n"/>
      <c r="G88" s="6">
        <f>IF(D88="","",IF(E88="仕事用",D88,IF(E88="仕事と個人",ROUNDDOWN(D88*IF(F88="",50,F88)/100,0),0)))</f>
        <v/>
      </c>
      <c r="I88" s="7">
        <f>IF(OR(H88="",AND(E88&lt;&gt;"仕事用",E88&lt;&gt;"仕事と個人")),"",IFERROR(VLOOKUP(H88,'リスト'!$A$2:$B$21,2,FALSE),""))</f>
        <v/>
      </c>
    </row>
    <row r="89">
      <c r="A89" s="4" t="n"/>
      <c r="D89" s="5" t="n"/>
      <c r="G89" s="6">
        <f>IF(D89="","",IF(E89="仕事用",D89,IF(E89="仕事と個人",ROUNDDOWN(D89*IF(F89="",50,F89)/100,0),0)))</f>
        <v/>
      </c>
      <c r="I89" s="7">
        <f>IF(OR(H89="",AND(E89&lt;&gt;"仕事用",E89&lt;&gt;"仕事と個人")),"",IFERROR(VLOOKUP(H89,'リスト'!$A$2:$B$21,2,FALSE),""))</f>
        <v/>
      </c>
    </row>
    <row r="90">
      <c r="A90" s="4" t="n"/>
      <c r="D90" s="5" t="n"/>
      <c r="G90" s="6">
        <f>IF(D90="","",IF(E90="仕事用",D90,IF(E90="仕事と個人",ROUNDDOWN(D90*IF(F90="",50,F90)/100,0),0)))</f>
        <v/>
      </c>
      <c r="I90" s="7">
        <f>IF(OR(H90="",AND(E90&lt;&gt;"仕事用",E90&lt;&gt;"仕事と個人")),"",IFERROR(VLOOKUP(H90,'リスト'!$A$2:$B$21,2,FALSE),""))</f>
        <v/>
      </c>
    </row>
    <row r="91">
      <c r="A91" s="4" t="n"/>
      <c r="D91" s="5" t="n"/>
      <c r="G91" s="6">
        <f>IF(D91="","",IF(E91="仕事用",D91,IF(E91="仕事と個人",ROUNDDOWN(D91*IF(F91="",50,F91)/100,0),0)))</f>
        <v/>
      </c>
      <c r="I91" s="7">
        <f>IF(OR(H91="",AND(E91&lt;&gt;"仕事用",E91&lt;&gt;"仕事と個人")),"",IFERROR(VLOOKUP(H91,'リスト'!$A$2:$B$21,2,FALSE),""))</f>
        <v/>
      </c>
    </row>
    <row r="92">
      <c r="A92" s="4" t="n"/>
      <c r="D92" s="5" t="n"/>
      <c r="G92" s="6">
        <f>IF(D92="","",IF(E92="仕事用",D92,IF(E92="仕事と個人",ROUNDDOWN(D92*IF(F92="",50,F92)/100,0),0)))</f>
        <v/>
      </c>
      <c r="I92" s="7">
        <f>IF(OR(H92="",AND(E92&lt;&gt;"仕事用",E92&lt;&gt;"仕事と個人")),"",IFERROR(VLOOKUP(H92,'リスト'!$A$2:$B$21,2,FALSE),""))</f>
        <v/>
      </c>
    </row>
    <row r="93">
      <c r="A93" s="4" t="n"/>
      <c r="D93" s="5" t="n"/>
      <c r="G93" s="6">
        <f>IF(D93="","",IF(E93="仕事用",D93,IF(E93="仕事と個人",ROUNDDOWN(D93*IF(F93="",50,F93)/100,0),0)))</f>
        <v/>
      </c>
      <c r="I93" s="7">
        <f>IF(OR(H93="",AND(E93&lt;&gt;"仕事用",E93&lt;&gt;"仕事と個人")),"",IFERROR(VLOOKUP(H93,'リスト'!$A$2:$B$21,2,FALSE),""))</f>
        <v/>
      </c>
    </row>
    <row r="94">
      <c r="A94" s="4" t="n"/>
      <c r="D94" s="5" t="n"/>
      <c r="G94" s="6">
        <f>IF(D94="","",IF(E94="仕事用",D94,IF(E94="仕事と個人",ROUNDDOWN(D94*IF(F94="",50,F94)/100,0),0)))</f>
        <v/>
      </c>
      <c r="I94" s="7">
        <f>IF(OR(H94="",AND(E94&lt;&gt;"仕事用",E94&lt;&gt;"仕事と個人")),"",IFERROR(VLOOKUP(H94,'リスト'!$A$2:$B$21,2,FALSE),""))</f>
        <v/>
      </c>
    </row>
    <row r="95">
      <c r="A95" s="4" t="n"/>
      <c r="D95" s="5" t="n"/>
      <c r="G95" s="6">
        <f>IF(D95="","",IF(E95="仕事用",D95,IF(E95="仕事と個人",ROUNDDOWN(D95*IF(F95="",50,F95)/100,0),0)))</f>
        <v/>
      </c>
      <c r="I95" s="7">
        <f>IF(OR(H95="",AND(E95&lt;&gt;"仕事用",E95&lt;&gt;"仕事と個人")),"",IFERROR(VLOOKUP(H95,'リスト'!$A$2:$B$21,2,FALSE),""))</f>
        <v/>
      </c>
    </row>
    <row r="96">
      <c r="A96" s="4" t="n"/>
      <c r="D96" s="5" t="n"/>
      <c r="G96" s="6">
        <f>IF(D96="","",IF(E96="仕事用",D96,IF(E96="仕事と個人",ROUNDDOWN(D96*IF(F96="",50,F96)/100,0),0)))</f>
        <v/>
      </c>
      <c r="I96" s="7">
        <f>IF(OR(H96="",AND(E96&lt;&gt;"仕事用",E96&lt;&gt;"仕事と個人")),"",IFERROR(VLOOKUP(H96,'リスト'!$A$2:$B$21,2,FALSE),""))</f>
        <v/>
      </c>
    </row>
    <row r="97">
      <c r="A97" s="4" t="n"/>
      <c r="D97" s="5" t="n"/>
      <c r="G97" s="6">
        <f>IF(D97="","",IF(E97="仕事用",D97,IF(E97="仕事と個人",ROUNDDOWN(D97*IF(F97="",50,F97)/100,0),0)))</f>
        <v/>
      </c>
      <c r="I97" s="7">
        <f>IF(OR(H97="",AND(E97&lt;&gt;"仕事用",E97&lt;&gt;"仕事と個人")),"",IFERROR(VLOOKUP(H97,'リスト'!$A$2:$B$21,2,FALSE),""))</f>
        <v/>
      </c>
    </row>
    <row r="98">
      <c r="A98" s="4" t="n"/>
      <c r="D98" s="5" t="n"/>
      <c r="G98" s="6">
        <f>IF(D98="","",IF(E98="仕事用",D98,IF(E98="仕事と個人",ROUNDDOWN(D98*IF(F98="",50,F98)/100,0),0)))</f>
        <v/>
      </c>
      <c r="I98" s="7">
        <f>IF(OR(H98="",AND(E98&lt;&gt;"仕事用",E98&lt;&gt;"仕事と個人")),"",IFERROR(VLOOKUP(H98,'リスト'!$A$2:$B$21,2,FALSE),""))</f>
        <v/>
      </c>
    </row>
    <row r="99">
      <c r="A99" s="4" t="n"/>
      <c r="D99" s="5" t="n"/>
      <c r="G99" s="6">
        <f>IF(D99="","",IF(E99="仕事用",D99,IF(E99="仕事と個人",ROUNDDOWN(D99*IF(F99="",50,F99)/100,0),0)))</f>
        <v/>
      </c>
      <c r="I99" s="7">
        <f>IF(OR(H99="",AND(E99&lt;&gt;"仕事用",E99&lt;&gt;"仕事と個人")),"",IFERROR(VLOOKUP(H99,'リスト'!$A$2:$B$21,2,FALSE),""))</f>
        <v/>
      </c>
    </row>
    <row r="100">
      <c r="A100" s="4" t="n"/>
      <c r="D100" s="5" t="n"/>
      <c r="G100" s="6">
        <f>IF(D100="","",IF(E100="仕事用",D100,IF(E100="仕事と個人",ROUNDDOWN(D100*IF(F100="",50,F100)/100,0),0)))</f>
        <v/>
      </c>
      <c r="I100" s="7">
        <f>IF(OR(H100="",AND(E100&lt;&gt;"仕事用",E100&lt;&gt;"仕事と個人")),"",IFERROR(VLOOKUP(H100,'リスト'!$A$2:$B$21,2,FALSE),""))</f>
        <v/>
      </c>
    </row>
    <row r="101">
      <c r="A101" s="4" t="n"/>
      <c r="D101" s="5" t="n"/>
      <c r="G101" s="6">
        <f>IF(D101="","",IF(E101="仕事用",D101,IF(E101="仕事と個人",ROUNDDOWN(D101*IF(F101="",50,F101)/100,0),0)))</f>
        <v/>
      </c>
      <c r="I101" s="7">
        <f>IF(OR(H101="",AND(E101&lt;&gt;"仕事用",E101&lt;&gt;"仕事と個人")),"",IFERROR(VLOOKUP(H101,'リスト'!$A$2:$B$21,2,FALSE),""))</f>
        <v/>
      </c>
    </row>
    <row r="102">
      <c r="A102" s="4" t="n"/>
      <c r="D102" s="5" t="n"/>
      <c r="G102" s="6">
        <f>IF(D102="","",IF(E102="仕事用",D102,IF(E102="仕事と個人",ROUNDDOWN(D102*IF(F102="",50,F102)/100,0),0)))</f>
        <v/>
      </c>
      <c r="I102" s="7">
        <f>IF(OR(H102="",AND(E102&lt;&gt;"仕事用",E102&lt;&gt;"仕事と個人")),"",IFERROR(VLOOKUP(H102,'リスト'!$A$2:$B$21,2,FALSE),""))</f>
        <v/>
      </c>
    </row>
    <row r="103">
      <c r="A103" s="4" t="n"/>
      <c r="D103" s="5" t="n"/>
      <c r="G103" s="6">
        <f>IF(D103="","",IF(E103="仕事用",D103,IF(E103="仕事と個人",ROUNDDOWN(D103*IF(F103="",50,F103)/100,0),0)))</f>
        <v/>
      </c>
      <c r="I103" s="7">
        <f>IF(OR(H103="",AND(E103&lt;&gt;"仕事用",E103&lt;&gt;"仕事と個人")),"",IFERROR(VLOOKUP(H103,'リスト'!$A$2:$B$21,2,FALSE),""))</f>
        <v/>
      </c>
    </row>
    <row r="104">
      <c r="A104" s="4" t="n"/>
      <c r="D104" s="5" t="n"/>
      <c r="G104" s="6">
        <f>IF(D104="","",IF(E104="仕事用",D104,IF(E104="仕事と個人",ROUNDDOWN(D104*IF(F104="",50,F104)/100,0),0)))</f>
        <v/>
      </c>
      <c r="I104" s="7">
        <f>IF(OR(H104="",AND(E104&lt;&gt;"仕事用",E104&lt;&gt;"仕事と個人")),"",IFERROR(VLOOKUP(H104,'リスト'!$A$2:$B$21,2,FALSE),""))</f>
        <v/>
      </c>
    </row>
    <row r="105">
      <c r="A105" s="4" t="n"/>
      <c r="D105" s="5" t="n"/>
      <c r="G105" s="6">
        <f>IF(D105="","",IF(E105="仕事用",D105,IF(E105="仕事と個人",ROUNDDOWN(D105*IF(F105="",50,F105)/100,0),0)))</f>
        <v/>
      </c>
      <c r="I105" s="7">
        <f>IF(OR(H105="",AND(E105&lt;&gt;"仕事用",E105&lt;&gt;"仕事と個人")),"",IFERROR(VLOOKUP(H105,'リスト'!$A$2:$B$21,2,FALSE),""))</f>
        <v/>
      </c>
    </row>
    <row r="106">
      <c r="A106" s="4" t="n"/>
      <c r="D106" s="5" t="n"/>
      <c r="G106" s="6">
        <f>IF(D106="","",IF(E106="仕事用",D106,IF(E106="仕事と個人",ROUNDDOWN(D106*IF(F106="",50,F106)/100,0),0)))</f>
        <v/>
      </c>
      <c r="I106" s="7">
        <f>IF(OR(H106="",AND(E106&lt;&gt;"仕事用",E106&lt;&gt;"仕事と個人")),"",IFERROR(VLOOKUP(H106,'リスト'!$A$2:$B$21,2,FALSE),""))</f>
        <v/>
      </c>
    </row>
    <row r="107">
      <c r="A107" s="4" t="n"/>
      <c r="D107" s="5" t="n"/>
      <c r="G107" s="6">
        <f>IF(D107="","",IF(E107="仕事用",D107,IF(E107="仕事と個人",ROUNDDOWN(D107*IF(F107="",50,F107)/100,0),0)))</f>
        <v/>
      </c>
      <c r="I107" s="7">
        <f>IF(OR(H107="",AND(E107&lt;&gt;"仕事用",E107&lt;&gt;"仕事と個人")),"",IFERROR(VLOOKUP(H107,'リスト'!$A$2:$B$21,2,FALSE),""))</f>
        <v/>
      </c>
    </row>
    <row r="108">
      <c r="A108" s="4" t="n"/>
      <c r="D108" s="5" t="n"/>
      <c r="G108" s="6">
        <f>IF(D108="","",IF(E108="仕事用",D108,IF(E108="仕事と個人",ROUNDDOWN(D108*IF(F108="",50,F108)/100,0),0)))</f>
        <v/>
      </c>
      <c r="I108" s="7">
        <f>IF(OR(H108="",AND(E108&lt;&gt;"仕事用",E108&lt;&gt;"仕事と個人")),"",IFERROR(VLOOKUP(H108,'リスト'!$A$2:$B$21,2,FALSE),""))</f>
        <v/>
      </c>
    </row>
    <row r="109">
      <c r="A109" s="4" t="n"/>
      <c r="D109" s="5" t="n"/>
      <c r="G109" s="6">
        <f>IF(D109="","",IF(E109="仕事用",D109,IF(E109="仕事と個人",ROUNDDOWN(D109*IF(F109="",50,F109)/100,0),0)))</f>
        <v/>
      </c>
      <c r="I109" s="7">
        <f>IF(OR(H109="",AND(E109&lt;&gt;"仕事用",E109&lt;&gt;"仕事と個人")),"",IFERROR(VLOOKUP(H109,'リスト'!$A$2:$B$21,2,FALSE),""))</f>
        <v/>
      </c>
    </row>
    <row r="110">
      <c r="A110" s="4" t="n"/>
      <c r="D110" s="5" t="n"/>
      <c r="G110" s="6">
        <f>IF(D110="","",IF(E110="仕事用",D110,IF(E110="仕事と個人",ROUNDDOWN(D110*IF(F110="",50,F110)/100,0),0)))</f>
        <v/>
      </c>
      <c r="I110" s="7">
        <f>IF(OR(H110="",AND(E110&lt;&gt;"仕事用",E110&lt;&gt;"仕事と個人")),"",IFERROR(VLOOKUP(H110,'リスト'!$A$2:$B$21,2,FALSE),""))</f>
        <v/>
      </c>
    </row>
    <row r="111">
      <c r="A111" s="4" t="n"/>
      <c r="D111" s="5" t="n"/>
      <c r="G111" s="6">
        <f>IF(D111="","",IF(E111="仕事用",D111,IF(E111="仕事と個人",ROUNDDOWN(D111*IF(F111="",50,F111)/100,0),0)))</f>
        <v/>
      </c>
      <c r="I111" s="7">
        <f>IF(OR(H111="",AND(E111&lt;&gt;"仕事用",E111&lt;&gt;"仕事と個人")),"",IFERROR(VLOOKUP(H111,'リスト'!$A$2:$B$21,2,FALSE),""))</f>
        <v/>
      </c>
    </row>
    <row r="112">
      <c r="A112" s="4" t="n"/>
      <c r="D112" s="5" t="n"/>
      <c r="G112" s="6">
        <f>IF(D112="","",IF(E112="仕事用",D112,IF(E112="仕事と個人",ROUNDDOWN(D112*IF(F112="",50,F112)/100,0),0)))</f>
        <v/>
      </c>
      <c r="I112" s="7">
        <f>IF(OR(H112="",AND(E112&lt;&gt;"仕事用",E112&lt;&gt;"仕事と個人")),"",IFERROR(VLOOKUP(H112,'リスト'!$A$2:$B$21,2,FALSE),""))</f>
        <v/>
      </c>
    </row>
    <row r="113">
      <c r="A113" s="4" t="n"/>
      <c r="D113" s="5" t="n"/>
      <c r="G113" s="6">
        <f>IF(D113="","",IF(E113="仕事用",D113,IF(E113="仕事と個人",ROUNDDOWN(D113*IF(F113="",50,F113)/100,0),0)))</f>
        <v/>
      </c>
      <c r="I113" s="7">
        <f>IF(OR(H113="",AND(E113&lt;&gt;"仕事用",E113&lt;&gt;"仕事と個人")),"",IFERROR(VLOOKUP(H113,'リスト'!$A$2:$B$21,2,FALSE),""))</f>
        <v/>
      </c>
    </row>
    <row r="114">
      <c r="A114" s="4" t="n"/>
      <c r="D114" s="5" t="n"/>
      <c r="G114" s="6">
        <f>IF(D114="","",IF(E114="仕事用",D114,IF(E114="仕事と個人",ROUNDDOWN(D114*IF(F114="",50,F114)/100,0),0)))</f>
        <v/>
      </c>
      <c r="I114" s="7">
        <f>IF(OR(H114="",AND(E114&lt;&gt;"仕事用",E114&lt;&gt;"仕事と個人")),"",IFERROR(VLOOKUP(H114,'リスト'!$A$2:$B$21,2,FALSE),""))</f>
        <v/>
      </c>
    </row>
    <row r="115">
      <c r="A115" s="4" t="n"/>
      <c r="D115" s="5" t="n"/>
      <c r="G115" s="6">
        <f>IF(D115="","",IF(E115="仕事用",D115,IF(E115="仕事と個人",ROUNDDOWN(D115*IF(F115="",50,F115)/100,0),0)))</f>
        <v/>
      </c>
      <c r="I115" s="7">
        <f>IF(OR(H115="",AND(E115&lt;&gt;"仕事用",E115&lt;&gt;"仕事と個人")),"",IFERROR(VLOOKUP(H115,'リスト'!$A$2:$B$21,2,FALSE),""))</f>
        <v/>
      </c>
    </row>
    <row r="116">
      <c r="A116" s="4" t="n"/>
      <c r="D116" s="5" t="n"/>
      <c r="G116" s="6">
        <f>IF(D116="","",IF(E116="仕事用",D116,IF(E116="仕事と個人",ROUNDDOWN(D116*IF(F116="",50,F116)/100,0),0)))</f>
        <v/>
      </c>
      <c r="I116" s="7">
        <f>IF(OR(H116="",AND(E116&lt;&gt;"仕事用",E116&lt;&gt;"仕事と個人")),"",IFERROR(VLOOKUP(H116,'リスト'!$A$2:$B$21,2,FALSE),""))</f>
        <v/>
      </c>
    </row>
    <row r="117">
      <c r="A117" s="4" t="n"/>
      <c r="D117" s="5" t="n"/>
      <c r="G117" s="6">
        <f>IF(D117="","",IF(E117="仕事用",D117,IF(E117="仕事と個人",ROUNDDOWN(D117*IF(F117="",50,F117)/100,0),0)))</f>
        <v/>
      </c>
      <c r="I117" s="7">
        <f>IF(OR(H117="",AND(E117&lt;&gt;"仕事用",E117&lt;&gt;"仕事と個人")),"",IFERROR(VLOOKUP(H117,'リスト'!$A$2:$B$21,2,FALSE),""))</f>
        <v/>
      </c>
    </row>
    <row r="118">
      <c r="A118" s="4" t="n"/>
      <c r="D118" s="5" t="n"/>
      <c r="G118" s="6">
        <f>IF(D118="","",IF(E118="仕事用",D118,IF(E118="仕事と個人",ROUNDDOWN(D118*IF(F118="",50,F118)/100,0),0)))</f>
        <v/>
      </c>
      <c r="I118" s="7">
        <f>IF(OR(H118="",AND(E118&lt;&gt;"仕事用",E118&lt;&gt;"仕事と個人")),"",IFERROR(VLOOKUP(H118,'リスト'!$A$2:$B$21,2,FALSE),""))</f>
        <v/>
      </c>
    </row>
    <row r="119">
      <c r="A119" s="4" t="n"/>
      <c r="D119" s="5" t="n"/>
      <c r="G119" s="6">
        <f>IF(D119="","",IF(E119="仕事用",D119,IF(E119="仕事と個人",ROUNDDOWN(D119*IF(F119="",50,F119)/100,0),0)))</f>
        <v/>
      </c>
      <c r="I119" s="7">
        <f>IF(OR(H119="",AND(E119&lt;&gt;"仕事用",E119&lt;&gt;"仕事と個人")),"",IFERROR(VLOOKUP(H119,'リスト'!$A$2:$B$21,2,FALSE),""))</f>
        <v/>
      </c>
    </row>
    <row r="120">
      <c r="A120" s="4" t="n"/>
      <c r="D120" s="5" t="n"/>
      <c r="G120" s="6">
        <f>IF(D120="","",IF(E120="仕事用",D120,IF(E120="仕事と個人",ROUNDDOWN(D120*IF(F120="",50,F120)/100,0),0)))</f>
        <v/>
      </c>
      <c r="I120" s="7">
        <f>IF(OR(H120="",AND(E120&lt;&gt;"仕事用",E120&lt;&gt;"仕事と個人")),"",IFERROR(VLOOKUP(H120,'リスト'!$A$2:$B$21,2,FALSE),""))</f>
        <v/>
      </c>
    </row>
    <row r="121">
      <c r="A121" s="4" t="n"/>
      <c r="D121" s="5" t="n"/>
      <c r="G121" s="6">
        <f>IF(D121="","",IF(E121="仕事用",D121,IF(E121="仕事と個人",ROUNDDOWN(D121*IF(F121="",50,F121)/100,0),0)))</f>
        <v/>
      </c>
      <c r="I121" s="7">
        <f>IF(OR(H121="",AND(E121&lt;&gt;"仕事用",E121&lt;&gt;"仕事と個人")),"",IFERROR(VLOOKUP(H121,'リスト'!$A$2:$B$21,2,FALSE),""))</f>
        <v/>
      </c>
    </row>
    <row r="122">
      <c r="A122" s="4" t="n"/>
      <c r="D122" s="5" t="n"/>
      <c r="G122" s="6">
        <f>IF(D122="","",IF(E122="仕事用",D122,IF(E122="仕事と個人",ROUNDDOWN(D122*IF(F122="",50,F122)/100,0),0)))</f>
        <v/>
      </c>
      <c r="I122" s="7">
        <f>IF(OR(H122="",AND(E122&lt;&gt;"仕事用",E122&lt;&gt;"仕事と個人")),"",IFERROR(VLOOKUP(H122,'リスト'!$A$2:$B$21,2,FALSE),""))</f>
        <v/>
      </c>
    </row>
    <row r="123">
      <c r="A123" s="4" t="n"/>
      <c r="D123" s="5" t="n"/>
      <c r="G123" s="6">
        <f>IF(D123="","",IF(E123="仕事用",D123,IF(E123="仕事と個人",ROUNDDOWN(D123*IF(F123="",50,F123)/100,0),0)))</f>
        <v/>
      </c>
      <c r="I123" s="7">
        <f>IF(OR(H123="",AND(E123&lt;&gt;"仕事用",E123&lt;&gt;"仕事と個人")),"",IFERROR(VLOOKUP(H123,'リスト'!$A$2:$B$21,2,FALSE),""))</f>
        <v/>
      </c>
    </row>
    <row r="124">
      <c r="A124" s="4" t="n"/>
      <c r="D124" s="5" t="n"/>
      <c r="G124" s="6">
        <f>IF(D124="","",IF(E124="仕事用",D124,IF(E124="仕事と個人",ROUNDDOWN(D124*IF(F124="",50,F124)/100,0),0)))</f>
        <v/>
      </c>
      <c r="I124" s="7">
        <f>IF(OR(H124="",AND(E124&lt;&gt;"仕事用",E124&lt;&gt;"仕事と個人")),"",IFERROR(VLOOKUP(H124,'リスト'!$A$2:$B$21,2,FALSE),""))</f>
        <v/>
      </c>
    </row>
    <row r="125">
      <c r="A125" s="4" t="n"/>
      <c r="D125" s="5" t="n"/>
      <c r="G125" s="6">
        <f>IF(D125="","",IF(E125="仕事用",D125,IF(E125="仕事と個人",ROUNDDOWN(D125*IF(F125="",50,F125)/100,0),0)))</f>
        <v/>
      </c>
      <c r="I125" s="7">
        <f>IF(OR(H125="",AND(E125&lt;&gt;"仕事用",E125&lt;&gt;"仕事と個人")),"",IFERROR(VLOOKUP(H125,'リスト'!$A$2:$B$21,2,FALSE),""))</f>
        <v/>
      </c>
    </row>
    <row r="126">
      <c r="A126" s="4" t="n"/>
      <c r="D126" s="5" t="n"/>
      <c r="G126" s="6">
        <f>IF(D126="","",IF(E126="仕事用",D126,IF(E126="仕事と個人",ROUNDDOWN(D126*IF(F126="",50,F126)/100,0),0)))</f>
        <v/>
      </c>
      <c r="I126" s="7">
        <f>IF(OR(H126="",AND(E126&lt;&gt;"仕事用",E126&lt;&gt;"仕事と個人")),"",IFERROR(VLOOKUP(H126,'リスト'!$A$2:$B$21,2,FALSE),""))</f>
        <v/>
      </c>
    </row>
    <row r="127">
      <c r="A127" s="4" t="n"/>
      <c r="D127" s="5" t="n"/>
      <c r="G127" s="6">
        <f>IF(D127="","",IF(E127="仕事用",D127,IF(E127="仕事と個人",ROUNDDOWN(D127*IF(F127="",50,F127)/100,0),0)))</f>
        <v/>
      </c>
      <c r="I127" s="7">
        <f>IF(OR(H127="",AND(E127&lt;&gt;"仕事用",E127&lt;&gt;"仕事と個人")),"",IFERROR(VLOOKUP(H127,'リスト'!$A$2:$B$21,2,FALSE),""))</f>
        <v/>
      </c>
    </row>
    <row r="128">
      <c r="A128" s="4" t="n"/>
      <c r="D128" s="5" t="n"/>
      <c r="G128" s="6">
        <f>IF(D128="","",IF(E128="仕事用",D128,IF(E128="仕事と個人",ROUNDDOWN(D128*IF(F128="",50,F128)/100,0),0)))</f>
        <v/>
      </c>
      <c r="I128" s="7">
        <f>IF(OR(H128="",AND(E128&lt;&gt;"仕事用",E128&lt;&gt;"仕事と個人")),"",IFERROR(VLOOKUP(H128,'リスト'!$A$2:$B$21,2,FALSE),""))</f>
        <v/>
      </c>
    </row>
    <row r="129">
      <c r="A129" s="4" t="n"/>
      <c r="D129" s="5" t="n"/>
      <c r="G129" s="6">
        <f>IF(D129="","",IF(E129="仕事用",D129,IF(E129="仕事と個人",ROUNDDOWN(D129*IF(F129="",50,F129)/100,0),0)))</f>
        <v/>
      </c>
      <c r="I129" s="7">
        <f>IF(OR(H129="",AND(E129&lt;&gt;"仕事用",E129&lt;&gt;"仕事と個人")),"",IFERROR(VLOOKUP(H129,'リスト'!$A$2:$B$21,2,FALSE),""))</f>
        <v/>
      </c>
    </row>
    <row r="130">
      <c r="A130" s="4" t="n"/>
      <c r="D130" s="5" t="n"/>
      <c r="G130" s="6">
        <f>IF(D130="","",IF(E130="仕事用",D130,IF(E130="仕事と個人",ROUNDDOWN(D130*IF(F130="",50,F130)/100,0),0)))</f>
        <v/>
      </c>
      <c r="I130" s="7">
        <f>IF(OR(H130="",AND(E130&lt;&gt;"仕事用",E130&lt;&gt;"仕事と個人")),"",IFERROR(VLOOKUP(H130,'リスト'!$A$2:$B$21,2,FALSE),""))</f>
        <v/>
      </c>
    </row>
    <row r="131">
      <c r="A131" s="4" t="n"/>
      <c r="D131" s="5" t="n"/>
      <c r="G131" s="6">
        <f>IF(D131="","",IF(E131="仕事用",D131,IF(E131="仕事と個人",ROUNDDOWN(D131*IF(F131="",50,F131)/100,0),0)))</f>
        <v/>
      </c>
      <c r="I131" s="7">
        <f>IF(OR(H131="",AND(E131&lt;&gt;"仕事用",E131&lt;&gt;"仕事と個人")),"",IFERROR(VLOOKUP(H131,'リスト'!$A$2:$B$21,2,FALSE),""))</f>
        <v/>
      </c>
    </row>
    <row r="132">
      <c r="A132" s="4" t="n"/>
      <c r="D132" s="5" t="n"/>
      <c r="G132" s="6">
        <f>IF(D132="","",IF(E132="仕事用",D132,IF(E132="仕事と個人",ROUNDDOWN(D132*IF(F132="",50,F132)/100,0),0)))</f>
        <v/>
      </c>
      <c r="I132" s="7">
        <f>IF(OR(H132="",AND(E132&lt;&gt;"仕事用",E132&lt;&gt;"仕事と個人")),"",IFERROR(VLOOKUP(H132,'リスト'!$A$2:$B$21,2,FALSE),""))</f>
        <v/>
      </c>
    </row>
    <row r="133">
      <c r="A133" s="4" t="n"/>
      <c r="D133" s="5" t="n"/>
      <c r="G133" s="6">
        <f>IF(D133="","",IF(E133="仕事用",D133,IF(E133="仕事と個人",ROUNDDOWN(D133*IF(F133="",50,F133)/100,0),0)))</f>
        <v/>
      </c>
      <c r="I133" s="7">
        <f>IF(OR(H133="",AND(E133&lt;&gt;"仕事用",E133&lt;&gt;"仕事と個人")),"",IFERROR(VLOOKUP(H133,'リスト'!$A$2:$B$21,2,FALSE),""))</f>
        <v/>
      </c>
    </row>
    <row r="134">
      <c r="A134" s="4" t="n"/>
      <c r="D134" s="5" t="n"/>
      <c r="G134" s="6">
        <f>IF(D134="","",IF(E134="仕事用",D134,IF(E134="仕事と個人",ROUNDDOWN(D134*IF(F134="",50,F134)/100,0),0)))</f>
        <v/>
      </c>
      <c r="I134" s="7">
        <f>IF(OR(H134="",AND(E134&lt;&gt;"仕事用",E134&lt;&gt;"仕事と個人")),"",IFERROR(VLOOKUP(H134,'リスト'!$A$2:$B$21,2,FALSE),""))</f>
        <v/>
      </c>
    </row>
    <row r="135">
      <c r="A135" s="4" t="n"/>
      <c r="D135" s="5" t="n"/>
      <c r="G135" s="6">
        <f>IF(D135="","",IF(E135="仕事用",D135,IF(E135="仕事と個人",ROUNDDOWN(D135*IF(F135="",50,F135)/100,0),0)))</f>
        <v/>
      </c>
      <c r="I135" s="7">
        <f>IF(OR(H135="",AND(E135&lt;&gt;"仕事用",E135&lt;&gt;"仕事と個人")),"",IFERROR(VLOOKUP(H135,'リスト'!$A$2:$B$21,2,FALSE),""))</f>
        <v/>
      </c>
    </row>
    <row r="136">
      <c r="A136" s="4" t="n"/>
      <c r="D136" s="5" t="n"/>
      <c r="G136" s="6">
        <f>IF(D136="","",IF(E136="仕事用",D136,IF(E136="仕事と個人",ROUNDDOWN(D136*IF(F136="",50,F136)/100,0),0)))</f>
        <v/>
      </c>
      <c r="I136" s="7">
        <f>IF(OR(H136="",AND(E136&lt;&gt;"仕事用",E136&lt;&gt;"仕事と個人")),"",IFERROR(VLOOKUP(H136,'リスト'!$A$2:$B$21,2,FALSE),""))</f>
        <v/>
      </c>
    </row>
    <row r="137">
      <c r="A137" s="4" t="n"/>
      <c r="D137" s="5" t="n"/>
      <c r="G137" s="6">
        <f>IF(D137="","",IF(E137="仕事用",D137,IF(E137="仕事と個人",ROUNDDOWN(D137*IF(F137="",50,F137)/100,0),0)))</f>
        <v/>
      </c>
      <c r="I137" s="7">
        <f>IF(OR(H137="",AND(E137&lt;&gt;"仕事用",E137&lt;&gt;"仕事と個人")),"",IFERROR(VLOOKUP(H137,'リスト'!$A$2:$B$21,2,FALSE),""))</f>
        <v/>
      </c>
    </row>
    <row r="138">
      <c r="A138" s="4" t="n"/>
      <c r="D138" s="5" t="n"/>
      <c r="G138" s="6">
        <f>IF(D138="","",IF(E138="仕事用",D138,IF(E138="仕事と個人",ROUNDDOWN(D138*IF(F138="",50,F138)/100,0),0)))</f>
        <v/>
      </c>
      <c r="I138" s="7">
        <f>IF(OR(H138="",AND(E138&lt;&gt;"仕事用",E138&lt;&gt;"仕事と個人")),"",IFERROR(VLOOKUP(H138,'リスト'!$A$2:$B$21,2,FALSE),""))</f>
        <v/>
      </c>
    </row>
    <row r="139">
      <c r="A139" s="4" t="n"/>
      <c r="D139" s="5" t="n"/>
      <c r="G139" s="6">
        <f>IF(D139="","",IF(E139="仕事用",D139,IF(E139="仕事と個人",ROUNDDOWN(D139*IF(F139="",50,F139)/100,0),0)))</f>
        <v/>
      </c>
      <c r="I139" s="7">
        <f>IF(OR(H139="",AND(E139&lt;&gt;"仕事用",E139&lt;&gt;"仕事と個人")),"",IFERROR(VLOOKUP(H139,'リスト'!$A$2:$B$21,2,FALSE),""))</f>
        <v/>
      </c>
    </row>
    <row r="140">
      <c r="A140" s="4" t="n"/>
      <c r="D140" s="5" t="n"/>
      <c r="G140" s="6">
        <f>IF(D140="","",IF(E140="仕事用",D140,IF(E140="仕事と個人",ROUNDDOWN(D140*IF(F140="",50,F140)/100,0),0)))</f>
        <v/>
      </c>
      <c r="I140" s="7">
        <f>IF(OR(H140="",AND(E140&lt;&gt;"仕事用",E140&lt;&gt;"仕事と個人")),"",IFERROR(VLOOKUP(H140,'リスト'!$A$2:$B$21,2,FALSE),""))</f>
        <v/>
      </c>
    </row>
    <row r="141">
      <c r="A141" s="4" t="n"/>
      <c r="D141" s="5" t="n"/>
      <c r="G141" s="6">
        <f>IF(D141="","",IF(E141="仕事用",D141,IF(E141="仕事と個人",ROUNDDOWN(D141*IF(F141="",50,F141)/100,0),0)))</f>
        <v/>
      </c>
      <c r="I141" s="7">
        <f>IF(OR(H141="",AND(E141&lt;&gt;"仕事用",E141&lt;&gt;"仕事と個人")),"",IFERROR(VLOOKUP(H141,'リスト'!$A$2:$B$21,2,FALSE),""))</f>
        <v/>
      </c>
    </row>
    <row r="142">
      <c r="A142" s="4" t="n"/>
      <c r="D142" s="5" t="n"/>
      <c r="G142" s="6">
        <f>IF(D142="","",IF(E142="仕事用",D142,IF(E142="仕事と個人",ROUNDDOWN(D142*IF(F142="",50,F142)/100,0),0)))</f>
        <v/>
      </c>
      <c r="I142" s="7">
        <f>IF(OR(H142="",AND(E142&lt;&gt;"仕事用",E142&lt;&gt;"仕事と個人")),"",IFERROR(VLOOKUP(H142,'リスト'!$A$2:$B$21,2,FALSE),""))</f>
        <v/>
      </c>
    </row>
    <row r="143">
      <c r="A143" s="4" t="n"/>
      <c r="D143" s="5" t="n"/>
      <c r="G143" s="6">
        <f>IF(D143="","",IF(E143="仕事用",D143,IF(E143="仕事と個人",ROUNDDOWN(D143*IF(F143="",50,F143)/100,0),0)))</f>
        <v/>
      </c>
      <c r="I143" s="7">
        <f>IF(OR(H143="",AND(E143&lt;&gt;"仕事用",E143&lt;&gt;"仕事と個人")),"",IFERROR(VLOOKUP(H143,'リスト'!$A$2:$B$21,2,FALSE),""))</f>
        <v/>
      </c>
    </row>
    <row r="144">
      <c r="A144" s="4" t="n"/>
      <c r="D144" s="5" t="n"/>
      <c r="G144" s="6">
        <f>IF(D144="","",IF(E144="仕事用",D144,IF(E144="仕事と個人",ROUNDDOWN(D144*IF(F144="",50,F144)/100,0),0)))</f>
        <v/>
      </c>
      <c r="I144" s="7">
        <f>IF(OR(H144="",AND(E144&lt;&gt;"仕事用",E144&lt;&gt;"仕事と個人")),"",IFERROR(VLOOKUP(H144,'リスト'!$A$2:$B$21,2,FALSE),""))</f>
        <v/>
      </c>
    </row>
    <row r="145">
      <c r="A145" s="4" t="n"/>
      <c r="D145" s="5" t="n"/>
      <c r="G145" s="6">
        <f>IF(D145="","",IF(E145="仕事用",D145,IF(E145="仕事と個人",ROUNDDOWN(D145*IF(F145="",50,F145)/100,0),0)))</f>
        <v/>
      </c>
      <c r="I145" s="7">
        <f>IF(OR(H145="",AND(E145&lt;&gt;"仕事用",E145&lt;&gt;"仕事と個人")),"",IFERROR(VLOOKUP(H145,'リスト'!$A$2:$B$21,2,FALSE),""))</f>
        <v/>
      </c>
    </row>
    <row r="146">
      <c r="A146" s="4" t="n"/>
      <c r="D146" s="5" t="n"/>
      <c r="G146" s="6">
        <f>IF(D146="","",IF(E146="仕事用",D146,IF(E146="仕事と個人",ROUNDDOWN(D146*IF(F146="",50,F146)/100,0),0)))</f>
        <v/>
      </c>
      <c r="I146" s="7">
        <f>IF(OR(H146="",AND(E146&lt;&gt;"仕事用",E146&lt;&gt;"仕事と個人")),"",IFERROR(VLOOKUP(H146,'リスト'!$A$2:$B$21,2,FALSE),""))</f>
        <v/>
      </c>
    </row>
    <row r="147">
      <c r="A147" s="4" t="n"/>
      <c r="D147" s="5" t="n"/>
      <c r="G147" s="6">
        <f>IF(D147="","",IF(E147="仕事用",D147,IF(E147="仕事と個人",ROUNDDOWN(D147*IF(F147="",50,F147)/100,0),0)))</f>
        <v/>
      </c>
      <c r="I147" s="7">
        <f>IF(OR(H147="",AND(E147&lt;&gt;"仕事用",E147&lt;&gt;"仕事と個人")),"",IFERROR(VLOOKUP(H147,'リスト'!$A$2:$B$21,2,FALSE),""))</f>
        <v/>
      </c>
    </row>
    <row r="148">
      <c r="A148" s="4" t="n"/>
      <c r="D148" s="5" t="n"/>
      <c r="G148" s="6">
        <f>IF(D148="","",IF(E148="仕事用",D148,IF(E148="仕事と個人",ROUNDDOWN(D148*IF(F148="",50,F148)/100,0),0)))</f>
        <v/>
      </c>
      <c r="I148" s="7">
        <f>IF(OR(H148="",AND(E148&lt;&gt;"仕事用",E148&lt;&gt;"仕事と個人")),"",IFERROR(VLOOKUP(H148,'リスト'!$A$2:$B$21,2,FALSE),""))</f>
        <v/>
      </c>
    </row>
    <row r="149">
      <c r="A149" s="4" t="n"/>
      <c r="D149" s="5" t="n"/>
      <c r="G149" s="6">
        <f>IF(D149="","",IF(E149="仕事用",D149,IF(E149="仕事と個人",ROUNDDOWN(D149*IF(F149="",50,F149)/100,0),0)))</f>
        <v/>
      </c>
      <c r="I149" s="7">
        <f>IF(OR(H149="",AND(E149&lt;&gt;"仕事用",E149&lt;&gt;"仕事と個人")),"",IFERROR(VLOOKUP(H149,'リスト'!$A$2:$B$21,2,FALSE),""))</f>
        <v/>
      </c>
    </row>
    <row r="150">
      <c r="A150" s="4" t="n"/>
      <c r="D150" s="5" t="n"/>
      <c r="G150" s="6">
        <f>IF(D150="","",IF(E150="仕事用",D150,IF(E150="仕事と個人",ROUNDDOWN(D150*IF(F150="",50,F150)/100,0),0)))</f>
        <v/>
      </c>
      <c r="I150" s="7">
        <f>IF(OR(H150="",AND(E150&lt;&gt;"仕事用",E150&lt;&gt;"仕事と個人")),"",IFERROR(VLOOKUP(H150,'リスト'!$A$2:$B$21,2,FALSE),""))</f>
        <v/>
      </c>
    </row>
    <row r="151">
      <c r="A151" s="4" t="n"/>
      <c r="D151" s="5" t="n"/>
      <c r="G151" s="6">
        <f>IF(D151="","",IF(E151="仕事用",D151,IF(E151="仕事と個人",ROUNDDOWN(D151*IF(F151="",50,F151)/100,0),0)))</f>
        <v/>
      </c>
      <c r="I151" s="7">
        <f>IF(OR(H151="",AND(E151&lt;&gt;"仕事用",E151&lt;&gt;"仕事と個人")),"",IFERROR(VLOOKUP(H151,'リスト'!$A$2:$B$21,2,FALSE),""))</f>
        <v/>
      </c>
    </row>
    <row r="152">
      <c r="A152" s="4" t="n"/>
      <c r="D152" s="5" t="n"/>
      <c r="G152" s="6">
        <f>IF(D152="","",IF(E152="仕事用",D152,IF(E152="仕事と個人",ROUNDDOWN(D152*IF(F152="",50,F152)/100,0),0)))</f>
        <v/>
      </c>
      <c r="I152" s="7">
        <f>IF(OR(H152="",AND(E152&lt;&gt;"仕事用",E152&lt;&gt;"仕事と個人")),"",IFERROR(VLOOKUP(H152,'リスト'!$A$2:$B$21,2,FALSE),""))</f>
        <v/>
      </c>
    </row>
    <row r="153">
      <c r="A153" s="4" t="n"/>
      <c r="D153" s="5" t="n"/>
      <c r="G153" s="6">
        <f>IF(D153="","",IF(E153="仕事用",D153,IF(E153="仕事と個人",ROUNDDOWN(D153*IF(F153="",50,F153)/100,0),0)))</f>
        <v/>
      </c>
      <c r="I153" s="7">
        <f>IF(OR(H153="",AND(E153&lt;&gt;"仕事用",E153&lt;&gt;"仕事と個人")),"",IFERROR(VLOOKUP(H153,'リスト'!$A$2:$B$21,2,FALSE),""))</f>
        <v/>
      </c>
    </row>
    <row r="154">
      <c r="A154" s="4" t="n"/>
      <c r="D154" s="5" t="n"/>
      <c r="G154" s="6">
        <f>IF(D154="","",IF(E154="仕事用",D154,IF(E154="仕事と個人",ROUNDDOWN(D154*IF(F154="",50,F154)/100,0),0)))</f>
        <v/>
      </c>
      <c r="I154" s="7">
        <f>IF(OR(H154="",AND(E154&lt;&gt;"仕事用",E154&lt;&gt;"仕事と個人")),"",IFERROR(VLOOKUP(H154,'リスト'!$A$2:$B$21,2,FALSE),""))</f>
        <v/>
      </c>
    </row>
    <row r="155">
      <c r="A155" s="4" t="n"/>
      <c r="D155" s="5" t="n"/>
      <c r="G155" s="6">
        <f>IF(D155="","",IF(E155="仕事用",D155,IF(E155="仕事と個人",ROUNDDOWN(D155*IF(F155="",50,F155)/100,0),0)))</f>
        <v/>
      </c>
      <c r="I155" s="7">
        <f>IF(OR(H155="",AND(E155&lt;&gt;"仕事用",E155&lt;&gt;"仕事と個人")),"",IFERROR(VLOOKUP(H155,'リスト'!$A$2:$B$21,2,FALSE),""))</f>
        <v/>
      </c>
    </row>
    <row r="156">
      <c r="A156" s="4" t="n"/>
      <c r="D156" s="5" t="n"/>
      <c r="G156" s="6">
        <f>IF(D156="","",IF(E156="仕事用",D156,IF(E156="仕事と個人",ROUNDDOWN(D156*IF(F156="",50,F156)/100,0),0)))</f>
        <v/>
      </c>
      <c r="I156" s="7">
        <f>IF(OR(H156="",AND(E156&lt;&gt;"仕事用",E156&lt;&gt;"仕事と個人")),"",IFERROR(VLOOKUP(H156,'リスト'!$A$2:$B$21,2,FALSE),""))</f>
        <v/>
      </c>
    </row>
    <row r="157">
      <c r="A157" s="4" t="n"/>
      <c r="D157" s="5" t="n"/>
      <c r="G157" s="6">
        <f>IF(D157="","",IF(E157="仕事用",D157,IF(E157="仕事と個人",ROUNDDOWN(D157*IF(F157="",50,F157)/100,0),0)))</f>
        <v/>
      </c>
      <c r="I157" s="7">
        <f>IF(OR(H157="",AND(E157&lt;&gt;"仕事用",E157&lt;&gt;"仕事と個人")),"",IFERROR(VLOOKUP(H157,'リスト'!$A$2:$B$21,2,FALSE),""))</f>
        <v/>
      </c>
    </row>
    <row r="158">
      <c r="A158" s="4" t="n"/>
      <c r="D158" s="5" t="n"/>
      <c r="G158" s="6">
        <f>IF(D158="","",IF(E158="仕事用",D158,IF(E158="仕事と個人",ROUNDDOWN(D158*IF(F158="",50,F158)/100,0),0)))</f>
        <v/>
      </c>
      <c r="I158" s="7">
        <f>IF(OR(H158="",AND(E158&lt;&gt;"仕事用",E158&lt;&gt;"仕事と個人")),"",IFERROR(VLOOKUP(H158,'リスト'!$A$2:$B$21,2,FALSE),""))</f>
        <v/>
      </c>
    </row>
    <row r="159">
      <c r="A159" s="4" t="n"/>
      <c r="D159" s="5" t="n"/>
      <c r="G159" s="6">
        <f>IF(D159="","",IF(E159="仕事用",D159,IF(E159="仕事と個人",ROUNDDOWN(D159*IF(F159="",50,F159)/100,0),0)))</f>
        <v/>
      </c>
      <c r="I159" s="7">
        <f>IF(OR(H159="",AND(E159&lt;&gt;"仕事用",E159&lt;&gt;"仕事と個人")),"",IFERROR(VLOOKUP(H159,'リスト'!$A$2:$B$21,2,FALSE),""))</f>
        <v/>
      </c>
    </row>
    <row r="160">
      <c r="A160" s="4" t="n"/>
      <c r="D160" s="5" t="n"/>
      <c r="G160" s="6">
        <f>IF(D160="","",IF(E160="仕事用",D160,IF(E160="仕事と個人",ROUNDDOWN(D160*IF(F160="",50,F160)/100,0),0)))</f>
        <v/>
      </c>
      <c r="I160" s="7">
        <f>IF(OR(H160="",AND(E160&lt;&gt;"仕事用",E160&lt;&gt;"仕事と個人")),"",IFERROR(VLOOKUP(H160,'リスト'!$A$2:$B$21,2,FALSE),""))</f>
        <v/>
      </c>
    </row>
    <row r="161">
      <c r="A161" s="4" t="n"/>
      <c r="D161" s="5" t="n"/>
      <c r="G161" s="6">
        <f>IF(D161="","",IF(E161="仕事用",D161,IF(E161="仕事と個人",ROUNDDOWN(D161*IF(F161="",50,F161)/100,0),0)))</f>
        <v/>
      </c>
      <c r="I161" s="7">
        <f>IF(OR(H161="",AND(E161&lt;&gt;"仕事用",E161&lt;&gt;"仕事と個人")),"",IFERROR(VLOOKUP(H161,'リスト'!$A$2:$B$21,2,FALSE),""))</f>
        <v/>
      </c>
    </row>
    <row r="162">
      <c r="A162" s="4" t="n"/>
      <c r="D162" s="5" t="n"/>
      <c r="G162" s="6">
        <f>IF(D162="","",IF(E162="仕事用",D162,IF(E162="仕事と個人",ROUNDDOWN(D162*IF(F162="",50,F162)/100,0),0)))</f>
        <v/>
      </c>
      <c r="I162" s="7">
        <f>IF(OR(H162="",AND(E162&lt;&gt;"仕事用",E162&lt;&gt;"仕事と個人")),"",IFERROR(VLOOKUP(H162,'リスト'!$A$2:$B$21,2,FALSE),""))</f>
        <v/>
      </c>
    </row>
    <row r="163">
      <c r="A163" s="4" t="n"/>
      <c r="D163" s="5" t="n"/>
      <c r="G163" s="6">
        <f>IF(D163="","",IF(E163="仕事用",D163,IF(E163="仕事と個人",ROUNDDOWN(D163*IF(F163="",50,F163)/100,0),0)))</f>
        <v/>
      </c>
      <c r="I163" s="7">
        <f>IF(OR(H163="",AND(E163&lt;&gt;"仕事用",E163&lt;&gt;"仕事と個人")),"",IFERROR(VLOOKUP(H163,'リスト'!$A$2:$B$21,2,FALSE),""))</f>
        <v/>
      </c>
    </row>
    <row r="164">
      <c r="A164" s="4" t="n"/>
      <c r="D164" s="5" t="n"/>
      <c r="G164" s="6">
        <f>IF(D164="","",IF(E164="仕事用",D164,IF(E164="仕事と個人",ROUNDDOWN(D164*IF(F164="",50,F164)/100,0),0)))</f>
        <v/>
      </c>
      <c r="I164" s="7">
        <f>IF(OR(H164="",AND(E164&lt;&gt;"仕事用",E164&lt;&gt;"仕事と個人")),"",IFERROR(VLOOKUP(H164,'リスト'!$A$2:$B$21,2,FALSE),""))</f>
        <v/>
      </c>
    </row>
    <row r="165">
      <c r="A165" s="4" t="n"/>
      <c r="D165" s="5" t="n"/>
      <c r="G165" s="6">
        <f>IF(D165="","",IF(E165="仕事用",D165,IF(E165="仕事と個人",ROUNDDOWN(D165*IF(F165="",50,F165)/100,0),0)))</f>
        <v/>
      </c>
      <c r="I165" s="7">
        <f>IF(OR(H165="",AND(E165&lt;&gt;"仕事用",E165&lt;&gt;"仕事と個人")),"",IFERROR(VLOOKUP(H165,'リスト'!$A$2:$B$21,2,FALSE),""))</f>
        <v/>
      </c>
    </row>
    <row r="166">
      <c r="A166" s="4" t="n"/>
      <c r="D166" s="5" t="n"/>
      <c r="G166" s="6">
        <f>IF(D166="","",IF(E166="仕事用",D166,IF(E166="仕事と個人",ROUNDDOWN(D166*IF(F166="",50,F166)/100,0),0)))</f>
        <v/>
      </c>
      <c r="I166" s="7">
        <f>IF(OR(H166="",AND(E166&lt;&gt;"仕事用",E166&lt;&gt;"仕事と個人")),"",IFERROR(VLOOKUP(H166,'リスト'!$A$2:$B$21,2,FALSE),""))</f>
        <v/>
      </c>
    </row>
    <row r="167">
      <c r="A167" s="4" t="n"/>
      <c r="D167" s="5" t="n"/>
      <c r="G167" s="6">
        <f>IF(D167="","",IF(E167="仕事用",D167,IF(E167="仕事と個人",ROUNDDOWN(D167*IF(F167="",50,F167)/100,0),0)))</f>
        <v/>
      </c>
      <c r="I167" s="7">
        <f>IF(OR(H167="",AND(E167&lt;&gt;"仕事用",E167&lt;&gt;"仕事と個人")),"",IFERROR(VLOOKUP(H167,'リスト'!$A$2:$B$21,2,FALSE),""))</f>
        <v/>
      </c>
    </row>
    <row r="168">
      <c r="A168" s="4" t="n"/>
      <c r="D168" s="5" t="n"/>
      <c r="G168" s="6">
        <f>IF(D168="","",IF(E168="仕事用",D168,IF(E168="仕事と個人",ROUNDDOWN(D168*IF(F168="",50,F168)/100,0),0)))</f>
        <v/>
      </c>
      <c r="I168" s="7">
        <f>IF(OR(H168="",AND(E168&lt;&gt;"仕事用",E168&lt;&gt;"仕事と個人")),"",IFERROR(VLOOKUP(H168,'リスト'!$A$2:$B$21,2,FALSE),""))</f>
        <v/>
      </c>
    </row>
    <row r="169">
      <c r="A169" s="4" t="n"/>
      <c r="D169" s="5" t="n"/>
      <c r="G169" s="6">
        <f>IF(D169="","",IF(E169="仕事用",D169,IF(E169="仕事と個人",ROUNDDOWN(D169*IF(F169="",50,F169)/100,0),0)))</f>
        <v/>
      </c>
      <c r="I169" s="7">
        <f>IF(OR(H169="",AND(E169&lt;&gt;"仕事用",E169&lt;&gt;"仕事と個人")),"",IFERROR(VLOOKUP(H169,'リスト'!$A$2:$B$21,2,FALSE),""))</f>
        <v/>
      </c>
    </row>
    <row r="170">
      <c r="A170" s="4" t="n"/>
      <c r="D170" s="5" t="n"/>
      <c r="G170" s="6">
        <f>IF(D170="","",IF(E170="仕事用",D170,IF(E170="仕事と個人",ROUNDDOWN(D170*IF(F170="",50,F170)/100,0),0)))</f>
        <v/>
      </c>
      <c r="I170" s="7">
        <f>IF(OR(H170="",AND(E170&lt;&gt;"仕事用",E170&lt;&gt;"仕事と個人")),"",IFERROR(VLOOKUP(H170,'リスト'!$A$2:$B$21,2,FALSE),""))</f>
        <v/>
      </c>
    </row>
    <row r="171">
      <c r="A171" s="4" t="n"/>
      <c r="D171" s="5" t="n"/>
      <c r="G171" s="6">
        <f>IF(D171="","",IF(E171="仕事用",D171,IF(E171="仕事と個人",ROUNDDOWN(D171*IF(F171="",50,F171)/100,0),0)))</f>
        <v/>
      </c>
      <c r="I171" s="7">
        <f>IF(OR(H171="",AND(E171&lt;&gt;"仕事用",E171&lt;&gt;"仕事と個人")),"",IFERROR(VLOOKUP(H171,'リスト'!$A$2:$B$21,2,FALSE),""))</f>
        <v/>
      </c>
    </row>
    <row r="172">
      <c r="A172" s="4" t="n"/>
      <c r="D172" s="5" t="n"/>
      <c r="G172" s="6">
        <f>IF(D172="","",IF(E172="仕事用",D172,IF(E172="仕事と個人",ROUNDDOWN(D172*IF(F172="",50,F172)/100,0),0)))</f>
        <v/>
      </c>
      <c r="I172" s="7">
        <f>IF(OR(H172="",AND(E172&lt;&gt;"仕事用",E172&lt;&gt;"仕事と個人")),"",IFERROR(VLOOKUP(H172,'リスト'!$A$2:$B$21,2,FALSE),""))</f>
        <v/>
      </c>
    </row>
    <row r="173">
      <c r="A173" s="4" t="n"/>
      <c r="D173" s="5" t="n"/>
      <c r="G173" s="6">
        <f>IF(D173="","",IF(E173="仕事用",D173,IF(E173="仕事と個人",ROUNDDOWN(D173*IF(F173="",50,F173)/100,0),0)))</f>
        <v/>
      </c>
      <c r="I173" s="7">
        <f>IF(OR(H173="",AND(E173&lt;&gt;"仕事用",E173&lt;&gt;"仕事と個人")),"",IFERROR(VLOOKUP(H173,'リスト'!$A$2:$B$21,2,FALSE),""))</f>
        <v/>
      </c>
    </row>
    <row r="174">
      <c r="A174" s="4" t="n"/>
      <c r="D174" s="5" t="n"/>
      <c r="G174" s="6">
        <f>IF(D174="","",IF(E174="仕事用",D174,IF(E174="仕事と個人",ROUNDDOWN(D174*IF(F174="",50,F174)/100,0),0)))</f>
        <v/>
      </c>
      <c r="I174" s="7">
        <f>IF(OR(H174="",AND(E174&lt;&gt;"仕事用",E174&lt;&gt;"仕事と個人")),"",IFERROR(VLOOKUP(H174,'リスト'!$A$2:$B$21,2,FALSE),""))</f>
        <v/>
      </c>
    </row>
    <row r="175">
      <c r="A175" s="4" t="n"/>
      <c r="D175" s="5" t="n"/>
      <c r="G175" s="6">
        <f>IF(D175="","",IF(E175="仕事用",D175,IF(E175="仕事と個人",ROUNDDOWN(D175*IF(F175="",50,F175)/100,0),0)))</f>
        <v/>
      </c>
      <c r="I175" s="7">
        <f>IF(OR(H175="",AND(E175&lt;&gt;"仕事用",E175&lt;&gt;"仕事と個人")),"",IFERROR(VLOOKUP(H175,'リスト'!$A$2:$B$21,2,FALSE),""))</f>
        <v/>
      </c>
    </row>
    <row r="176">
      <c r="A176" s="4" t="n"/>
      <c r="D176" s="5" t="n"/>
      <c r="G176" s="6">
        <f>IF(D176="","",IF(E176="仕事用",D176,IF(E176="仕事と個人",ROUNDDOWN(D176*IF(F176="",50,F176)/100,0),0)))</f>
        <v/>
      </c>
      <c r="I176" s="7">
        <f>IF(OR(H176="",AND(E176&lt;&gt;"仕事用",E176&lt;&gt;"仕事と個人")),"",IFERROR(VLOOKUP(H176,'リスト'!$A$2:$B$21,2,FALSE),""))</f>
        <v/>
      </c>
    </row>
    <row r="177">
      <c r="A177" s="4" t="n"/>
      <c r="D177" s="5" t="n"/>
      <c r="G177" s="6">
        <f>IF(D177="","",IF(E177="仕事用",D177,IF(E177="仕事と個人",ROUNDDOWN(D177*IF(F177="",50,F177)/100,0),0)))</f>
        <v/>
      </c>
      <c r="I177" s="7">
        <f>IF(OR(H177="",AND(E177&lt;&gt;"仕事用",E177&lt;&gt;"仕事と個人")),"",IFERROR(VLOOKUP(H177,'リスト'!$A$2:$B$21,2,FALSE),""))</f>
        <v/>
      </c>
    </row>
    <row r="178">
      <c r="A178" s="4" t="n"/>
      <c r="D178" s="5" t="n"/>
      <c r="G178" s="6">
        <f>IF(D178="","",IF(E178="仕事用",D178,IF(E178="仕事と個人",ROUNDDOWN(D178*IF(F178="",50,F178)/100,0),0)))</f>
        <v/>
      </c>
      <c r="I178" s="7">
        <f>IF(OR(H178="",AND(E178&lt;&gt;"仕事用",E178&lt;&gt;"仕事と個人")),"",IFERROR(VLOOKUP(H178,'リスト'!$A$2:$B$21,2,FALSE),""))</f>
        <v/>
      </c>
    </row>
    <row r="179">
      <c r="A179" s="4" t="n"/>
      <c r="D179" s="5" t="n"/>
      <c r="G179" s="6">
        <f>IF(D179="","",IF(E179="仕事用",D179,IF(E179="仕事と個人",ROUNDDOWN(D179*IF(F179="",50,F179)/100,0),0)))</f>
        <v/>
      </c>
      <c r="I179" s="7">
        <f>IF(OR(H179="",AND(E179&lt;&gt;"仕事用",E179&lt;&gt;"仕事と個人")),"",IFERROR(VLOOKUP(H179,'リスト'!$A$2:$B$21,2,FALSE),""))</f>
        <v/>
      </c>
    </row>
    <row r="180">
      <c r="A180" s="4" t="n"/>
      <c r="D180" s="5" t="n"/>
      <c r="G180" s="6">
        <f>IF(D180="","",IF(E180="仕事用",D180,IF(E180="仕事と個人",ROUNDDOWN(D180*IF(F180="",50,F180)/100,0),0)))</f>
        <v/>
      </c>
      <c r="I180" s="7">
        <f>IF(OR(H180="",AND(E180&lt;&gt;"仕事用",E180&lt;&gt;"仕事と個人")),"",IFERROR(VLOOKUP(H180,'リスト'!$A$2:$B$21,2,FALSE),""))</f>
        <v/>
      </c>
    </row>
    <row r="181">
      <c r="A181" s="4" t="n"/>
      <c r="D181" s="5" t="n"/>
      <c r="G181" s="6">
        <f>IF(D181="","",IF(E181="仕事用",D181,IF(E181="仕事と個人",ROUNDDOWN(D181*IF(F181="",50,F181)/100,0),0)))</f>
        <v/>
      </c>
      <c r="I181" s="7">
        <f>IF(OR(H181="",AND(E181&lt;&gt;"仕事用",E181&lt;&gt;"仕事と個人")),"",IFERROR(VLOOKUP(H181,'リスト'!$A$2:$B$21,2,FALSE),""))</f>
        <v/>
      </c>
    </row>
    <row r="182">
      <c r="A182" s="4" t="n"/>
      <c r="D182" s="5" t="n"/>
      <c r="G182" s="6">
        <f>IF(D182="","",IF(E182="仕事用",D182,IF(E182="仕事と個人",ROUNDDOWN(D182*IF(F182="",50,F182)/100,0),0)))</f>
        <v/>
      </c>
      <c r="I182" s="7">
        <f>IF(OR(H182="",AND(E182&lt;&gt;"仕事用",E182&lt;&gt;"仕事と個人")),"",IFERROR(VLOOKUP(H182,'リスト'!$A$2:$B$21,2,FALSE),""))</f>
        <v/>
      </c>
    </row>
    <row r="183">
      <c r="A183" s="4" t="n"/>
      <c r="D183" s="5" t="n"/>
      <c r="G183" s="6">
        <f>IF(D183="","",IF(E183="仕事用",D183,IF(E183="仕事と個人",ROUNDDOWN(D183*IF(F183="",50,F183)/100,0),0)))</f>
        <v/>
      </c>
      <c r="I183" s="7">
        <f>IF(OR(H183="",AND(E183&lt;&gt;"仕事用",E183&lt;&gt;"仕事と個人")),"",IFERROR(VLOOKUP(H183,'リスト'!$A$2:$B$21,2,FALSE),""))</f>
        <v/>
      </c>
    </row>
    <row r="184">
      <c r="A184" s="4" t="n"/>
      <c r="D184" s="5" t="n"/>
      <c r="G184" s="6">
        <f>IF(D184="","",IF(E184="仕事用",D184,IF(E184="仕事と個人",ROUNDDOWN(D184*IF(F184="",50,F184)/100,0),0)))</f>
        <v/>
      </c>
      <c r="I184" s="7">
        <f>IF(OR(H184="",AND(E184&lt;&gt;"仕事用",E184&lt;&gt;"仕事と個人")),"",IFERROR(VLOOKUP(H184,'リスト'!$A$2:$B$21,2,FALSE),""))</f>
        <v/>
      </c>
    </row>
    <row r="185">
      <c r="A185" s="4" t="n"/>
      <c r="D185" s="5" t="n"/>
      <c r="G185" s="6">
        <f>IF(D185="","",IF(E185="仕事用",D185,IF(E185="仕事と個人",ROUNDDOWN(D185*IF(F185="",50,F185)/100,0),0)))</f>
        <v/>
      </c>
      <c r="I185" s="7">
        <f>IF(OR(H185="",AND(E185&lt;&gt;"仕事用",E185&lt;&gt;"仕事と個人")),"",IFERROR(VLOOKUP(H185,'リスト'!$A$2:$B$21,2,FALSE),""))</f>
        <v/>
      </c>
    </row>
    <row r="186">
      <c r="A186" s="4" t="n"/>
      <c r="D186" s="5" t="n"/>
      <c r="G186" s="6">
        <f>IF(D186="","",IF(E186="仕事用",D186,IF(E186="仕事と個人",ROUNDDOWN(D186*IF(F186="",50,F186)/100,0),0)))</f>
        <v/>
      </c>
      <c r="I186" s="7">
        <f>IF(OR(H186="",AND(E186&lt;&gt;"仕事用",E186&lt;&gt;"仕事と個人")),"",IFERROR(VLOOKUP(H186,'リスト'!$A$2:$B$21,2,FALSE),""))</f>
        <v/>
      </c>
    </row>
    <row r="187">
      <c r="A187" s="4" t="n"/>
      <c r="D187" s="5" t="n"/>
      <c r="G187" s="6">
        <f>IF(D187="","",IF(E187="仕事用",D187,IF(E187="仕事と個人",ROUNDDOWN(D187*IF(F187="",50,F187)/100,0),0)))</f>
        <v/>
      </c>
      <c r="I187" s="7">
        <f>IF(OR(H187="",AND(E187&lt;&gt;"仕事用",E187&lt;&gt;"仕事と個人")),"",IFERROR(VLOOKUP(H187,'リスト'!$A$2:$B$21,2,FALSE),""))</f>
        <v/>
      </c>
    </row>
    <row r="188">
      <c r="A188" s="4" t="n"/>
      <c r="D188" s="5" t="n"/>
      <c r="G188" s="6">
        <f>IF(D188="","",IF(E188="仕事用",D188,IF(E188="仕事と個人",ROUNDDOWN(D188*IF(F188="",50,F188)/100,0),0)))</f>
        <v/>
      </c>
      <c r="I188" s="7">
        <f>IF(OR(H188="",AND(E188&lt;&gt;"仕事用",E188&lt;&gt;"仕事と個人")),"",IFERROR(VLOOKUP(H188,'リスト'!$A$2:$B$21,2,FALSE),""))</f>
        <v/>
      </c>
    </row>
    <row r="189">
      <c r="A189" s="4" t="n"/>
      <c r="D189" s="5" t="n"/>
      <c r="G189" s="6">
        <f>IF(D189="","",IF(E189="仕事用",D189,IF(E189="仕事と個人",ROUNDDOWN(D189*IF(F189="",50,F189)/100,0),0)))</f>
        <v/>
      </c>
      <c r="I189" s="7">
        <f>IF(OR(H189="",AND(E189&lt;&gt;"仕事用",E189&lt;&gt;"仕事と個人")),"",IFERROR(VLOOKUP(H189,'リスト'!$A$2:$B$21,2,FALSE),""))</f>
        <v/>
      </c>
    </row>
    <row r="190">
      <c r="A190" s="4" t="n"/>
      <c r="D190" s="5" t="n"/>
      <c r="G190" s="6">
        <f>IF(D190="","",IF(E190="仕事用",D190,IF(E190="仕事と個人",ROUNDDOWN(D190*IF(F190="",50,F190)/100,0),0)))</f>
        <v/>
      </c>
      <c r="I190" s="7">
        <f>IF(OR(H190="",AND(E190&lt;&gt;"仕事用",E190&lt;&gt;"仕事と個人")),"",IFERROR(VLOOKUP(H190,'リスト'!$A$2:$B$21,2,FALSE),""))</f>
        <v/>
      </c>
    </row>
    <row r="191">
      <c r="A191" s="4" t="n"/>
      <c r="D191" s="5" t="n"/>
      <c r="G191" s="6">
        <f>IF(D191="","",IF(E191="仕事用",D191,IF(E191="仕事と個人",ROUNDDOWN(D191*IF(F191="",50,F191)/100,0),0)))</f>
        <v/>
      </c>
      <c r="I191" s="7">
        <f>IF(OR(H191="",AND(E191&lt;&gt;"仕事用",E191&lt;&gt;"仕事と個人")),"",IFERROR(VLOOKUP(H191,'リスト'!$A$2:$B$21,2,FALSE),""))</f>
        <v/>
      </c>
    </row>
    <row r="192">
      <c r="A192" s="4" t="n"/>
      <c r="D192" s="5" t="n"/>
      <c r="G192" s="6">
        <f>IF(D192="","",IF(E192="仕事用",D192,IF(E192="仕事と個人",ROUNDDOWN(D192*IF(F192="",50,F192)/100,0),0)))</f>
        <v/>
      </c>
      <c r="I192" s="7">
        <f>IF(OR(H192="",AND(E192&lt;&gt;"仕事用",E192&lt;&gt;"仕事と個人")),"",IFERROR(VLOOKUP(H192,'リスト'!$A$2:$B$21,2,FALSE),""))</f>
        <v/>
      </c>
    </row>
    <row r="193">
      <c r="A193" s="4" t="n"/>
      <c r="D193" s="5" t="n"/>
      <c r="G193" s="6">
        <f>IF(D193="","",IF(E193="仕事用",D193,IF(E193="仕事と個人",ROUNDDOWN(D193*IF(F193="",50,F193)/100,0),0)))</f>
        <v/>
      </c>
      <c r="I193" s="7">
        <f>IF(OR(H193="",AND(E193&lt;&gt;"仕事用",E193&lt;&gt;"仕事と個人")),"",IFERROR(VLOOKUP(H193,'リスト'!$A$2:$B$21,2,FALSE),""))</f>
        <v/>
      </c>
    </row>
    <row r="194">
      <c r="A194" s="4" t="n"/>
      <c r="D194" s="5" t="n"/>
      <c r="G194" s="6">
        <f>IF(D194="","",IF(E194="仕事用",D194,IF(E194="仕事と個人",ROUNDDOWN(D194*IF(F194="",50,F194)/100,0),0)))</f>
        <v/>
      </c>
      <c r="I194" s="7">
        <f>IF(OR(H194="",AND(E194&lt;&gt;"仕事用",E194&lt;&gt;"仕事と個人")),"",IFERROR(VLOOKUP(H194,'リスト'!$A$2:$B$21,2,FALSE),""))</f>
        <v/>
      </c>
    </row>
    <row r="195">
      <c r="A195" s="4" t="n"/>
      <c r="D195" s="5" t="n"/>
      <c r="G195" s="6">
        <f>IF(D195="","",IF(E195="仕事用",D195,IF(E195="仕事と個人",ROUNDDOWN(D195*IF(F195="",50,F195)/100,0),0)))</f>
        <v/>
      </c>
      <c r="I195" s="7">
        <f>IF(OR(H195="",AND(E195&lt;&gt;"仕事用",E195&lt;&gt;"仕事と個人")),"",IFERROR(VLOOKUP(H195,'リスト'!$A$2:$B$21,2,FALSE),""))</f>
        <v/>
      </c>
    </row>
    <row r="196">
      <c r="A196" s="4" t="n"/>
      <c r="D196" s="5" t="n"/>
      <c r="G196" s="6">
        <f>IF(D196="","",IF(E196="仕事用",D196,IF(E196="仕事と個人",ROUNDDOWN(D196*IF(F196="",50,F196)/100,0),0)))</f>
        <v/>
      </c>
      <c r="I196" s="7">
        <f>IF(OR(H196="",AND(E196&lt;&gt;"仕事用",E196&lt;&gt;"仕事と個人")),"",IFERROR(VLOOKUP(H196,'リスト'!$A$2:$B$21,2,FALSE),""))</f>
        <v/>
      </c>
    </row>
    <row r="197">
      <c r="A197" s="4" t="n"/>
      <c r="D197" s="5" t="n"/>
      <c r="G197" s="6">
        <f>IF(D197="","",IF(E197="仕事用",D197,IF(E197="仕事と個人",ROUNDDOWN(D197*IF(F197="",50,F197)/100,0),0)))</f>
        <v/>
      </c>
      <c r="I197" s="7">
        <f>IF(OR(H197="",AND(E197&lt;&gt;"仕事用",E197&lt;&gt;"仕事と個人")),"",IFERROR(VLOOKUP(H197,'リスト'!$A$2:$B$21,2,FALSE),""))</f>
        <v/>
      </c>
    </row>
    <row r="198">
      <c r="A198" s="4" t="n"/>
      <c r="D198" s="5" t="n"/>
      <c r="G198" s="6">
        <f>IF(D198="","",IF(E198="仕事用",D198,IF(E198="仕事と個人",ROUNDDOWN(D198*IF(F198="",50,F198)/100,0),0)))</f>
        <v/>
      </c>
      <c r="I198" s="7">
        <f>IF(OR(H198="",AND(E198&lt;&gt;"仕事用",E198&lt;&gt;"仕事と個人")),"",IFERROR(VLOOKUP(H198,'リスト'!$A$2:$B$21,2,FALSE),""))</f>
        <v/>
      </c>
    </row>
    <row r="199">
      <c r="A199" s="4" t="n"/>
      <c r="D199" s="5" t="n"/>
      <c r="G199" s="6">
        <f>IF(D199="","",IF(E199="仕事用",D199,IF(E199="仕事と個人",ROUNDDOWN(D199*IF(F199="",50,F199)/100,0),0)))</f>
        <v/>
      </c>
      <c r="I199" s="7">
        <f>IF(OR(H199="",AND(E199&lt;&gt;"仕事用",E199&lt;&gt;"仕事と個人")),"",IFERROR(VLOOKUP(H199,'リスト'!$A$2:$B$21,2,FALSE),""))</f>
        <v/>
      </c>
    </row>
    <row r="200">
      <c r="A200" s="4" t="n"/>
      <c r="D200" s="5" t="n"/>
      <c r="G200" s="6">
        <f>IF(D200="","",IF(E200="仕事用",D200,IF(E200="仕事と個人",ROUNDDOWN(D200*IF(F200="",50,F200)/100,0),0)))</f>
        <v/>
      </c>
      <c r="I200" s="7">
        <f>IF(OR(H200="",AND(E200&lt;&gt;"仕事用",E200&lt;&gt;"仕事と個人")),"",IFERROR(VLOOKUP(H200,'リスト'!$A$2:$B$21,2,FALSE),""))</f>
        <v/>
      </c>
    </row>
    <row r="201">
      <c r="A201" s="4" t="n"/>
      <c r="D201" s="5" t="n"/>
      <c r="G201" s="6">
        <f>IF(D201="","",IF(E201="仕事用",D201,IF(E201="仕事と個人",ROUNDDOWN(D201*IF(F201="",50,F201)/100,0),0)))</f>
        <v/>
      </c>
      <c r="I201" s="7">
        <f>IF(OR(H201="",AND(E201&lt;&gt;"仕事用",E201&lt;&gt;"仕事と個人")),"",IFERROR(VLOOKUP(H201,'リスト'!$A$2:$B$21,2,FALSE),""))</f>
        <v/>
      </c>
    </row>
    <row r="202">
      <c r="A202" s="4" t="n"/>
      <c r="D202" s="5" t="n"/>
      <c r="G202" s="6">
        <f>IF(D202="","",IF(E202="仕事用",D202,IF(E202="仕事と個人",ROUNDDOWN(D202*IF(F202="",50,F202)/100,0),0)))</f>
        <v/>
      </c>
      <c r="I202" s="7">
        <f>IF(OR(H202="",AND(E202&lt;&gt;"仕事用",E202&lt;&gt;"仕事と個人")),"",IFERROR(VLOOKUP(H202,'リスト'!$A$2:$B$21,2,FALSE),""))</f>
        <v/>
      </c>
    </row>
    <row r="203">
      <c r="A203" s="4" t="n"/>
      <c r="D203" s="5" t="n"/>
      <c r="G203" s="6">
        <f>IF(D203="","",IF(E203="仕事用",D203,IF(E203="仕事と個人",ROUNDDOWN(D203*IF(F203="",50,F203)/100,0),0)))</f>
        <v/>
      </c>
      <c r="I203" s="7">
        <f>IF(OR(H203="",AND(E203&lt;&gt;"仕事用",E203&lt;&gt;"仕事と個人")),"",IFERROR(VLOOKUP(H203,'リスト'!$A$2:$B$21,2,FALSE),""))</f>
        <v/>
      </c>
    </row>
    <row r="204">
      <c r="A204" s="4" t="n"/>
      <c r="D204" s="5" t="n"/>
      <c r="G204" s="6">
        <f>IF(D204="","",IF(E204="仕事用",D204,IF(E204="仕事と個人",ROUNDDOWN(D204*IF(F204="",50,F204)/100,0),0)))</f>
        <v/>
      </c>
      <c r="I204" s="7">
        <f>IF(OR(H204="",AND(E204&lt;&gt;"仕事用",E204&lt;&gt;"仕事と個人")),"",IFERROR(VLOOKUP(H204,'リスト'!$A$2:$B$21,2,FALSE),""))</f>
        <v/>
      </c>
    </row>
    <row r="205">
      <c r="A205" s="4" t="n"/>
      <c r="D205" s="5" t="n"/>
      <c r="G205" s="6">
        <f>IF(D205="","",IF(E205="仕事用",D205,IF(E205="仕事と個人",ROUNDDOWN(D205*IF(F205="",50,F205)/100,0),0)))</f>
        <v/>
      </c>
      <c r="I205" s="7">
        <f>IF(OR(H205="",AND(E205&lt;&gt;"仕事用",E205&lt;&gt;"仕事と個人")),"",IFERROR(VLOOKUP(H205,'リスト'!$A$2:$B$21,2,FALSE),""))</f>
        <v/>
      </c>
    </row>
    <row r="206">
      <c r="A206" s="4" t="n"/>
      <c r="D206" s="5" t="n"/>
      <c r="G206" s="6">
        <f>IF(D206="","",IF(E206="仕事用",D206,IF(E206="仕事と個人",ROUNDDOWN(D206*IF(F206="",50,F206)/100,0),0)))</f>
        <v/>
      </c>
      <c r="I206" s="7">
        <f>IF(OR(H206="",AND(E206&lt;&gt;"仕事用",E206&lt;&gt;"仕事と個人")),"",IFERROR(VLOOKUP(H206,'リスト'!$A$2:$B$21,2,FALSE),""))</f>
        <v/>
      </c>
    </row>
    <row r="207">
      <c r="A207" s="4" t="n"/>
      <c r="D207" s="5" t="n"/>
      <c r="G207" s="6">
        <f>IF(D207="","",IF(E207="仕事用",D207,IF(E207="仕事と個人",ROUNDDOWN(D207*IF(F207="",50,F207)/100,0),0)))</f>
        <v/>
      </c>
      <c r="I207" s="7">
        <f>IF(OR(H207="",AND(E207&lt;&gt;"仕事用",E207&lt;&gt;"仕事と個人")),"",IFERROR(VLOOKUP(H207,'リスト'!$A$2:$B$21,2,FALSE),""))</f>
        <v/>
      </c>
    </row>
    <row r="208">
      <c r="A208" s="4" t="n"/>
      <c r="D208" s="5" t="n"/>
      <c r="G208" s="6">
        <f>IF(D208="","",IF(E208="仕事用",D208,IF(E208="仕事と個人",ROUNDDOWN(D208*IF(F208="",50,F208)/100,0),0)))</f>
        <v/>
      </c>
      <c r="I208" s="7">
        <f>IF(OR(H208="",AND(E208&lt;&gt;"仕事用",E208&lt;&gt;"仕事と個人")),"",IFERROR(VLOOKUP(H208,'リスト'!$A$2:$B$21,2,FALSE),""))</f>
        <v/>
      </c>
    </row>
    <row r="209">
      <c r="A209" s="4" t="n"/>
      <c r="D209" s="5" t="n"/>
      <c r="G209" s="6">
        <f>IF(D209="","",IF(E209="仕事用",D209,IF(E209="仕事と個人",ROUNDDOWN(D209*IF(F209="",50,F209)/100,0),0)))</f>
        <v/>
      </c>
      <c r="I209" s="7">
        <f>IF(OR(H209="",AND(E209&lt;&gt;"仕事用",E209&lt;&gt;"仕事と個人")),"",IFERROR(VLOOKUP(H209,'リスト'!$A$2:$B$21,2,FALSE),""))</f>
        <v/>
      </c>
    </row>
    <row r="210">
      <c r="A210" s="4" t="n"/>
      <c r="D210" s="5" t="n"/>
      <c r="G210" s="6">
        <f>IF(D210="","",IF(E210="仕事用",D210,IF(E210="仕事と個人",ROUNDDOWN(D210*IF(F210="",50,F210)/100,0),0)))</f>
        <v/>
      </c>
      <c r="I210" s="7">
        <f>IF(OR(H210="",AND(E210&lt;&gt;"仕事用",E210&lt;&gt;"仕事と個人")),"",IFERROR(VLOOKUP(H210,'リスト'!$A$2:$B$21,2,FALSE),""))</f>
        <v/>
      </c>
    </row>
    <row r="211">
      <c r="A211" s="4" t="n"/>
      <c r="D211" s="5" t="n"/>
      <c r="G211" s="6">
        <f>IF(D211="","",IF(E211="仕事用",D211,IF(E211="仕事と個人",ROUNDDOWN(D211*IF(F211="",50,F211)/100,0),0)))</f>
        <v/>
      </c>
      <c r="I211" s="7">
        <f>IF(OR(H211="",AND(E211&lt;&gt;"仕事用",E211&lt;&gt;"仕事と個人")),"",IFERROR(VLOOKUP(H211,'リスト'!$A$2:$B$21,2,FALSE),""))</f>
        <v/>
      </c>
    </row>
    <row r="212">
      <c r="A212" s="4" t="n"/>
      <c r="D212" s="5" t="n"/>
      <c r="G212" s="6">
        <f>IF(D212="","",IF(E212="仕事用",D212,IF(E212="仕事と個人",ROUNDDOWN(D212*IF(F212="",50,F212)/100,0),0)))</f>
        <v/>
      </c>
      <c r="I212" s="7">
        <f>IF(OR(H212="",AND(E212&lt;&gt;"仕事用",E212&lt;&gt;"仕事と個人")),"",IFERROR(VLOOKUP(H212,'リスト'!$A$2:$B$21,2,FALSE),""))</f>
        <v/>
      </c>
    </row>
    <row r="213">
      <c r="A213" s="4" t="n"/>
      <c r="D213" s="5" t="n"/>
      <c r="G213" s="6">
        <f>IF(D213="","",IF(E213="仕事用",D213,IF(E213="仕事と個人",ROUNDDOWN(D213*IF(F213="",50,F213)/100,0),0)))</f>
        <v/>
      </c>
      <c r="I213" s="7">
        <f>IF(OR(H213="",AND(E213&lt;&gt;"仕事用",E213&lt;&gt;"仕事と個人")),"",IFERROR(VLOOKUP(H213,'リスト'!$A$2:$B$21,2,FALSE),""))</f>
        <v/>
      </c>
    </row>
    <row r="214">
      <c r="A214" s="4" t="n"/>
      <c r="D214" s="5" t="n"/>
      <c r="G214" s="6">
        <f>IF(D214="","",IF(E214="仕事用",D214,IF(E214="仕事と個人",ROUNDDOWN(D214*IF(F214="",50,F214)/100,0),0)))</f>
        <v/>
      </c>
      <c r="I214" s="7">
        <f>IF(OR(H214="",AND(E214&lt;&gt;"仕事用",E214&lt;&gt;"仕事と個人")),"",IFERROR(VLOOKUP(H214,'リスト'!$A$2:$B$21,2,FALSE),""))</f>
        <v/>
      </c>
    </row>
    <row r="215">
      <c r="A215" s="4" t="n"/>
      <c r="D215" s="5" t="n"/>
      <c r="G215" s="6">
        <f>IF(D215="","",IF(E215="仕事用",D215,IF(E215="仕事と個人",ROUNDDOWN(D215*IF(F215="",50,F215)/100,0),0)))</f>
        <v/>
      </c>
      <c r="I215" s="7">
        <f>IF(OR(H215="",AND(E215&lt;&gt;"仕事用",E215&lt;&gt;"仕事と個人")),"",IFERROR(VLOOKUP(H215,'リスト'!$A$2:$B$21,2,FALSE),""))</f>
        <v/>
      </c>
    </row>
    <row r="216">
      <c r="A216" s="4" t="n"/>
      <c r="D216" s="5" t="n"/>
      <c r="G216" s="6">
        <f>IF(D216="","",IF(E216="仕事用",D216,IF(E216="仕事と個人",ROUNDDOWN(D216*IF(F216="",50,F216)/100,0),0)))</f>
        <v/>
      </c>
      <c r="I216" s="7">
        <f>IF(OR(H216="",AND(E216&lt;&gt;"仕事用",E216&lt;&gt;"仕事と個人")),"",IFERROR(VLOOKUP(H216,'リスト'!$A$2:$B$21,2,FALSE),""))</f>
        <v/>
      </c>
    </row>
    <row r="217">
      <c r="A217" s="4" t="n"/>
      <c r="D217" s="5" t="n"/>
      <c r="G217" s="6">
        <f>IF(D217="","",IF(E217="仕事用",D217,IF(E217="仕事と個人",ROUNDDOWN(D217*IF(F217="",50,F217)/100,0),0)))</f>
        <v/>
      </c>
      <c r="I217" s="7">
        <f>IF(OR(H217="",AND(E217&lt;&gt;"仕事用",E217&lt;&gt;"仕事と個人")),"",IFERROR(VLOOKUP(H217,'リスト'!$A$2:$B$21,2,FALSE),""))</f>
        <v/>
      </c>
    </row>
    <row r="218">
      <c r="A218" s="4" t="n"/>
      <c r="D218" s="5" t="n"/>
      <c r="G218" s="6">
        <f>IF(D218="","",IF(E218="仕事用",D218,IF(E218="仕事と個人",ROUNDDOWN(D218*IF(F218="",50,F218)/100,0),0)))</f>
        <v/>
      </c>
      <c r="I218" s="7">
        <f>IF(OR(H218="",AND(E218&lt;&gt;"仕事用",E218&lt;&gt;"仕事と個人")),"",IFERROR(VLOOKUP(H218,'リスト'!$A$2:$B$21,2,FALSE),""))</f>
        <v/>
      </c>
    </row>
    <row r="219">
      <c r="A219" s="4" t="n"/>
      <c r="D219" s="5" t="n"/>
      <c r="G219" s="6">
        <f>IF(D219="","",IF(E219="仕事用",D219,IF(E219="仕事と個人",ROUNDDOWN(D219*IF(F219="",50,F219)/100,0),0)))</f>
        <v/>
      </c>
      <c r="I219" s="7">
        <f>IF(OR(H219="",AND(E219&lt;&gt;"仕事用",E219&lt;&gt;"仕事と個人")),"",IFERROR(VLOOKUP(H219,'リスト'!$A$2:$B$21,2,FALSE),""))</f>
        <v/>
      </c>
    </row>
    <row r="220">
      <c r="A220" s="4" t="n"/>
      <c r="D220" s="5" t="n"/>
      <c r="G220" s="6">
        <f>IF(D220="","",IF(E220="仕事用",D220,IF(E220="仕事と個人",ROUNDDOWN(D220*IF(F220="",50,F220)/100,0),0)))</f>
        <v/>
      </c>
      <c r="I220" s="7">
        <f>IF(OR(H220="",AND(E220&lt;&gt;"仕事用",E220&lt;&gt;"仕事と個人")),"",IFERROR(VLOOKUP(H220,'リスト'!$A$2:$B$21,2,FALSE),""))</f>
        <v/>
      </c>
    </row>
    <row r="221">
      <c r="A221" s="4" t="n"/>
      <c r="D221" s="5" t="n"/>
      <c r="G221" s="6">
        <f>IF(D221="","",IF(E221="仕事用",D221,IF(E221="仕事と個人",ROUNDDOWN(D221*IF(F221="",50,F221)/100,0),0)))</f>
        <v/>
      </c>
      <c r="I221" s="7">
        <f>IF(OR(H221="",AND(E221&lt;&gt;"仕事用",E221&lt;&gt;"仕事と個人")),"",IFERROR(VLOOKUP(H221,'リスト'!$A$2:$B$21,2,FALSE),""))</f>
        <v/>
      </c>
    </row>
    <row r="222">
      <c r="A222" s="4" t="n"/>
      <c r="D222" s="5" t="n"/>
      <c r="G222" s="6">
        <f>IF(D222="","",IF(E222="仕事用",D222,IF(E222="仕事と個人",ROUNDDOWN(D222*IF(F222="",50,F222)/100,0),0)))</f>
        <v/>
      </c>
      <c r="I222" s="7">
        <f>IF(OR(H222="",AND(E222&lt;&gt;"仕事用",E222&lt;&gt;"仕事と個人")),"",IFERROR(VLOOKUP(H222,'リスト'!$A$2:$B$21,2,FALSE),""))</f>
        <v/>
      </c>
    </row>
    <row r="223">
      <c r="A223" s="4" t="n"/>
      <c r="D223" s="5" t="n"/>
      <c r="G223" s="6">
        <f>IF(D223="","",IF(E223="仕事用",D223,IF(E223="仕事と個人",ROUNDDOWN(D223*IF(F223="",50,F223)/100,0),0)))</f>
        <v/>
      </c>
      <c r="I223" s="7">
        <f>IF(OR(H223="",AND(E223&lt;&gt;"仕事用",E223&lt;&gt;"仕事と個人")),"",IFERROR(VLOOKUP(H223,'リスト'!$A$2:$B$21,2,FALSE),""))</f>
        <v/>
      </c>
    </row>
    <row r="224">
      <c r="A224" s="4" t="n"/>
      <c r="D224" s="5" t="n"/>
      <c r="G224" s="6">
        <f>IF(D224="","",IF(E224="仕事用",D224,IF(E224="仕事と個人",ROUNDDOWN(D224*IF(F224="",50,F224)/100,0),0)))</f>
        <v/>
      </c>
      <c r="I224" s="7">
        <f>IF(OR(H224="",AND(E224&lt;&gt;"仕事用",E224&lt;&gt;"仕事と個人")),"",IFERROR(VLOOKUP(H224,'リスト'!$A$2:$B$21,2,FALSE),""))</f>
        <v/>
      </c>
    </row>
    <row r="225">
      <c r="A225" s="4" t="n"/>
      <c r="D225" s="5" t="n"/>
      <c r="G225" s="6">
        <f>IF(D225="","",IF(E225="仕事用",D225,IF(E225="仕事と個人",ROUNDDOWN(D225*IF(F225="",50,F225)/100,0),0)))</f>
        <v/>
      </c>
      <c r="I225" s="7">
        <f>IF(OR(H225="",AND(E225&lt;&gt;"仕事用",E225&lt;&gt;"仕事と個人")),"",IFERROR(VLOOKUP(H225,'リスト'!$A$2:$B$21,2,FALSE),""))</f>
        <v/>
      </c>
    </row>
    <row r="226">
      <c r="A226" s="4" t="n"/>
      <c r="D226" s="5" t="n"/>
      <c r="G226" s="6">
        <f>IF(D226="","",IF(E226="仕事用",D226,IF(E226="仕事と個人",ROUNDDOWN(D226*IF(F226="",50,F226)/100,0),0)))</f>
        <v/>
      </c>
      <c r="I226" s="7">
        <f>IF(OR(H226="",AND(E226&lt;&gt;"仕事用",E226&lt;&gt;"仕事と個人")),"",IFERROR(VLOOKUP(H226,'リスト'!$A$2:$B$21,2,FALSE),""))</f>
        <v/>
      </c>
    </row>
    <row r="227">
      <c r="A227" s="4" t="n"/>
      <c r="D227" s="5" t="n"/>
      <c r="G227" s="6">
        <f>IF(D227="","",IF(E227="仕事用",D227,IF(E227="仕事と個人",ROUNDDOWN(D227*IF(F227="",50,F227)/100,0),0)))</f>
        <v/>
      </c>
      <c r="I227" s="7">
        <f>IF(OR(H227="",AND(E227&lt;&gt;"仕事用",E227&lt;&gt;"仕事と個人")),"",IFERROR(VLOOKUP(H227,'リスト'!$A$2:$B$21,2,FALSE),""))</f>
        <v/>
      </c>
    </row>
    <row r="228">
      <c r="A228" s="4" t="n"/>
      <c r="D228" s="5" t="n"/>
      <c r="G228" s="6">
        <f>IF(D228="","",IF(E228="仕事用",D228,IF(E228="仕事と個人",ROUNDDOWN(D228*IF(F228="",50,F228)/100,0),0)))</f>
        <v/>
      </c>
      <c r="I228" s="7">
        <f>IF(OR(H228="",AND(E228&lt;&gt;"仕事用",E228&lt;&gt;"仕事と個人")),"",IFERROR(VLOOKUP(H228,'リスト'!$A$2:$B$21,2,FALSE),""))</f>
        <v/>
      </c>
    </row>
    <row r="229">
      <c r="A229" s="4" t="n"/>
      <c r="D229" s="5" t="n"/>
      <c r="G229" s="6">
        <f>IF(D229="","",IF(E229="仕事用",D229,IF(E229="仕事と個人",ROUNDDOWN(D229*IF(F229="",50,F229)/100,0),0)))</f>
        <v/>
      </c>
      <c r="I229" s="7">
        <f>IF(OR(H229="",AND(E229&lt;&gt;"仕事用",E229&lt;&gt;"仕事と個人")),"",IFERROR(VLOOKUP(H229,'リスト'!$A$2:$B$21,2,FALSE),""))</f>
        <v/>
      </c>
    </row>
    <row r="230">
      <c r="A230" s="4" t="n"/>
      <c r="D230" s="5" t="n"/>
      <c r="G230" s="6">
        <f>IF(D230="","",IF(E230="仕事用",D230,IF(E230="仕事と個人",ROUNDDOWN(D230*IF(F230="",50,F230)/100,0),0)))</f>
        <v/>
      </c>
      <c r="I230" s="7">
        <f>IF(OR(H230="",AND(E230&lt;&gt;"仕事用",E230&lt;&gt;"仕事と個人")),"",IFERROR(VLOOKUP(H230,'リスト'!$A$2:$B$21,2,FALSE),""))</f>
        <v/>
      </c>
    </row>
    <row r="231">
      <c r="A231" s="4" t="n"/>
      <c r="D231" s="5" t="n"/>
      <c r="G231" s="6">
        <f>IF(D231="","",IF(E231="仕事用",D231,IF(E231="仕事と個人",ROUNDDOWN(D231*IF(F231="",50,F231)/100,0),0)))</f>
        <v/>
      </c>
      <c r="I231" s="7">
        <f>IF(OR(H231="",AND(E231&lt;&gt;"仕事用",E231&lt;&gt;"仕事と個人")),"",IFERROR(VLOOKUP(H231,'リスト'!$A$2:$B$21,2,FALSE),""))</f>
        <v/>
      </c>
    </row>
    <row r="232">
      <c r="A232" s="4" t="n"/>
      <c r="D232" s="5" t="n"/>
      <c r="G232" s="6">
        <f>IF(D232="","",IF(E232="仕事用",D232,IF(E232="仕事と個人",ROUNDDOWN(D232*IF(F232="",50,F232)/100,0),0)))</f>
        <v/>
      </c>
      <c r="I232" s="7">
        <f>IF(OR(H232="",AND(E232&lt;&gt;"仕事用",E232&lt;&gt;"仕事と個人")),"",IFERROR(VLOOKUP(H232,'リスト'!$A$2:$B$21,2,FALSE),""))</f>
        <v/>
      </c>
    </row>
    <row r="233">
      <c r="A233" s="4" t="n"/>
      <c r="D233" s="5" t="n"/>
      <c r="G233" s="6">
        <f>IF(D233="","",IF(E233="仕事用",D233,IF(E233="仕事と個人",ROUNDDOWN(D233*IF(F233="",50,F233)/100,0),0)))</f>
        <v/>
      </c>
      <c r="I233" s="7">
        <f>IF(OR(H233="",AND(E233&lt;&gt;"仕事用",E233&lt;&gt;"仕事と個人")),"",IFERROR(VLOOKUP(H233,'リスト'!$A$2:$B$21,2,FALSE),""))</f>
        <v/>
      </c>
    </row>
    <row r="234">
      <c r="A234" s="4" t="n"/>
      <c r="D234" s="5" t="n"/>
      <c r="G234" s="6">
        <f>IF(D234="","",IF(E234="仕事用",D234,IF(E234="仕事と個人",ROUNDDOWN(D234*IF(F234="",50,F234)/100,0),0)))</f>
        <v/>
      </c>
      <c r="I234" s="7">
        <f>IF(OR(H234="",AND(E234&lt;&gt;"仕事用",E234&lt;&gt;"仕事と個人")),"",IFERROR(VLOOKUP(H234,'リスト'!$A$2:$B$21,2,FALSE),""))</f>
        <v/>
      </c>
    </row>
    <row r="235">
      <c r="A235" s="4" t="n"/>
      <c r="D235" s="5" t="n"/>
      <c r="G235" s="6">
        <f>IF(D235="","",IF(E235="仕事用",D235,IF(E235="仕事と個人",ROUNDDOWN(D235*IF(F235="",50,F235)/100,0),0)))</f>
        <v/>
      </c>
      <c r="I235" s="7">
        <f>IF(OR(H235="",AND(E235&lt;&gt;"仕事用",E235&lt;&gt;"仕事と個人")),"",IFERROR(VLOOKUP(H235,'リスト'!$A$2:$B$21,2,FALSE),""))</f>
        <v/>
      </c>
    </row>
    <row r="236">
      <c r="A236" s="4" t="n"/>
      <c r="D236" s="5" t="n"/>
      <c r="G236" s="6">
        <f>IF(D236="","",IF(E236="仕事用",D236,IF(E236="仕事と個人",ROUNDDOWN(D236*IF(F236="",50,F236)/100,0),0)))</f>
        <v/>
      </c>
      <c r="I236" s="7">
        <f>IF(OR(H236="",AND(E236&lt;&gt;"仕事用",E236&lt;&gt;"仕事と個人")),"",IFERROR(VLOOKUP(H236,'リスト'!$A$2:$B$21,2,FALSE),""))</f>
        <v/>
      </c>
    </row>
    <row r="237">
      <c r="A237" s="4" t="n"/>
      <c r="D237" s="5" t="n"/>
      <c r="G237" s="6">
        <f>IF(D237="","",IF(E237="仕事用",D237,IF(E237="仕事と個人",ROUNDDOWN(D237*IF(F237="",50,F237)/100,0),0)))</f>
        <v/>
      </c>
      <c r="I237" s="7">
        <f>IF(OR(H237="",AND(E237&lt;&gt;"仕事用",E237&lt;&gt;"仕事と個人")),"",IFERROR(VLOOKUP(H237,'リスト'!$A$2:$B$21,2,FALSE),""))</f>
        <v/>
      </c>
    </row>
    <row r="238">
      <c r="A238" s="4" t="n"/>
      <c r="D238" s="5" t="n"/>
      <c r="G238" s="6">
        <f>IF(D238="","",IF(E238="仕事用",D238,IF(E238="仕事と個人",ROUNDDOWN(D238*IF(F238="",50,F238)/100,0),0)))</f>
        <v/>
      </c>
      <c r="I238" s="7">
        <f>IF(OR(H238="",AND(E238&lt;&gt;"仕事用",E238&lt;&gt;"仕事と個人")),"",IFERROR(VLOOKUP(H238,'リスト'!$A$2:$B$21,2,FALSE),""))</f>
        <v/>
      </c>
    </row>
    <row r="239">
      <c r="A239" s="4" t="n"/>
      <c r="D239" s="5" t="n"/>
      <c r="G239" s="6">
        <f>IF(D239="","",IF(E239="仕事用",D239,IF(E239="仕事と個人",ROUNDDOWN(D239*IF(F239="",50,F239)/100,0),0)))</f>
        <v/>
      </c>
      <c r="I239" s="7">
        <f>IF(OR(H239="",AND(E239&lt;&gt;"仕事用",E239&lt;&gt;"仕事と個人")),"",IFERROR(VLOOKUP(H239,'リスト'!$A$2:$B$21,2,FALSE),""))</f>
        <v/>
      </c>
    </row>
    <row r="240">
      <c r="A240" s="4" t="n"/>
      <c r="D240" s="5" t="n"/>
      <c r="G240" s="6">
        <f>IF(D240="","",IF(E240="仕事用",D240,IF(E240="仕事と個人",ROUNDDOWN(D240*IF(F240="",50,F240)/100,0),0)))</f>
        <v/>
      </c>
      <c r="I240" s="7">
        <f>IF(OR(H240="",AND(E240&lt;&gt;"仕事用",E240&lt;&gt;"仕事と個人")),"",IFERROR(VLOOKUP(H240,'リスト'!$A$2:$B$21,2,FALSE),""))</f>
        <v/>
      </c>
    </row>
    <row r="241">
      <c r="A241" s="4" t="n"/>
      <c r="D241" s="5" t="n"/>
      <c r="G241" s="6">
        <f>IF(D241="","",IF(E241="仕事用",D241,IF(E241="仕事と個人",ROUNDDOWN(D241*IF(F241="",50,F241)/100,0),0)))</f>
        <v/>
      </c>
      <c r="I241" s="7">
        <f>IF(OR(H241="",AND(E241&lt;&gt;"仕事用",E241&lt;&gt;"仕事と個人")),"",IFERROR(VLOOKUP(H241,'リスト'!$A$2:$B$21,2,FALSE),""))</f>
        <v/>
      </c>
    </row>
    <row r="242">
      <c r="A242" s="4" t="n"/>
      <c r="D242" s="5" t="n"/>
      <c r="G242" s="6">
        <f>IF(D242="","",IF(E242="仕事用",D242,IF(E242="仕事と個人",ROUNDDOWN(D242*IF(F242="",50,F242)/100,0),0)))</f>
        <v/>
      </c>
      <c r="I242" s="7">
        <f>IF(OR(H242="",AND(E242&lt;&gt;"仕事用",E242&lt;&gt;"仕事と個人")),"",IFERROR(VLOOKUP(H242,'リスト'!$A$2:$B$21,2,FALSE),""))</f>
        <v/>
      </c>
    </row>
    <row r="243">
      <c r="A243" s="4" t="n"/>
      <c r="D243" s="5" t="n"/>
      <c r="G243" s="6">
        <f>IF(D243="","",IF(E243="仕事用",D243,IF(E243="仕事と個人",ROUNDDOWN(D243*IF(F243="",50,F243)/100,0),0)))</f>
        <v/>
      </c>
      <c r="I243" s="7">
        <f>IF(OR(H243="",AND(E243&lt;&gt;"仕事用",E243&lt;&gt;"仕事と個人")),"",IFERROR(VLOOKUP(H243,'リスト'!$A$2:$B$21,2,FALSE),""))</f>
        <v/>
      </c>
    </row>
    <row r="244">
      <c r="A244" s="4" t="n"/>
      <c r="D244" s="5" t="n"/>
      <c r="G244" s="6">
        <f>IF(D244="","",IF(E244="仕事用",D244,IF(E244="仕事と個人",ROUNDDOWN(D244*IF(F244="",50,F244)/100,0),0)))</f>
        <v/>
      </c>
      <c r="I244" s="7">
        <f>IF(OR(H244="",AND(E244&lt;&gt;"仕事用",E244&lt;&gt;"仕事と個人")),"",IFERROR(VLOOKUP(H244,'リスト'!$A$2:$B$21,2,FALSE),""))</f>
        <v/>
      </c>
    </row>
    <row r="245">
      <c r="A245" s="4" t="n"/>
      <c r="D245" s="5" t="n"/>
      <c r="G245" s="6">
        <f>IF(D245="","",IF(E245="仕事用",D245,IF(E245="仕事と個人",ROUNDDOWN(D245*IF(F245="",50,F245)/100,0),0)))</f>
        <v/>
      </c>
      <c r="I245" s="7">
        <f>IF(OR(H245="",AND(E245&lt;&gt;"仕事用",E245&lt;&gt;"仕事と個人")),"",IFERROR(VLOOKUP(H245,'リスト'!$A$2:$B$21,2,FALSE),""))</f>
        <v/>
      </c>
    </row>
    <row r="246">
      <c r="A246" s="4" t="n"/>
      <c r="D246" s="5" t="n"/>
      <c r="G246" s="6">
        <f>IF(D246="","",IF(E246="仕事用",D246,IF(E246="仕事と個人",ROUNDDOWN(D246*IF(F246="",50,F246)/100,0),0)))</f>
        <v/>
      </c>
      <c r="I246" s="7">
        <f>IF(OR(H246="",AND(E246&lt;&gt;"仕事用",E246&lt;&gt;"仕事と個人")),"",IFERROR(VLOOKUP(H246,'リスト'!$A$2:$B$21,2,FALSE),""))</f>
        <v/>
      </c>
    </row>
    <row r="247">
      <c r="A247" s="4" t="n"/>
      <c r="D247" s="5" t="n"/>
      <c r="G247" s="6">
        <f>IF(D247="","",IF(E247="仕事用",D247,IF(E247="仕事と個人",ROUNDDOWN(D247*IF(F247="",50,F247)/100,0),0)))</f>
        <v/>
      </c>
      <c r="I247" s="7">
        <f>IF(OR(H247="",AND(E247&lt;&gt;"仕事用",E247&lt;&gt;"仕事と個人")),"",IFERROR(VLOOKUP(H247,'リスト'!$A$2:$B$21,2,FALSE),""))</f>
        <v/>
      </c>
    </row>
    <row r="248">
      <c r="A248" s="4" t="n"/>
      <c r="D248" s="5" t="n"/>
      <c r="G248" s="6">
        <f>IF(D248="","",IF(E248="仕事用",D248,IF(E248="仕事と個人",ROUNDDOWN(D248*IF(F248="",50,F248)/100,0),0)))</f>
        <v/>
      </c>
      <c r="I248" s="7">
        <f>IF(OR(H248="",AND(E248&lt;&gt;"仕事用",E248&lt;&gt;"仕事と個人")),"",IFERROR(VLOOKUP(H248,'リスト'!$A$2:$B$21,2,FALSE),""))</f>
        <v/>
      </c>
    </row>
    <row r="249">
      <c r="A249" s="4" t="n"/>
      <c r="D249" s="5" t="n"/>
      <c r="G249" s="6">
        <f>IF(D249="","",IF(E249="仕事用",D249,IF(E249="仕事と個人",ROUNDDOWN(D249*IF(F249="",50,F249)/100,0),0)))</f>
        <v/>
      </c>
      <c r="I249" s="7">
        <f>IF(OR(H249="",AND(E249&lt;&gt;"仕事用",E249&lt;&gt;"仕事と個人")),"",IFERROR(VLOOKUP(H249,'リスト'!$A$2:$B$21,2,FALSE),""))</f>
        <v/>
      </c>
    </row>
    <row r="250">
      <c r="A250" s="4" t="n"/>
      <c r="D250" s="5" t="n"/>
      <c r="G250" s="6">
        <f>IF(D250="","",IF(E250="仕事用",D250,IF(E250="仕事と個人",ROUNDDOWN(D250*IF(F250="",50,F250)/100,0),0)))</f>
        <v/>
      </c>
      <c r="I250" s="7">
        <f>IF(OR(H250="",AND(E250&lt;&gt;"仕事用",E250&lt;&gt;"仕事と個人")),"",IFERROR(VLOOKUP(H250,'リスト'!$A$2:$B$21,2,FALSE),""))</f>
        <v/>
      </c>
    </row>
    <row r="251">
      <c r="A251" s="4" t="n"/>
      <c r="D251" s="5" t="n"/>
      <c r="G251" s="6">
        <f>IF(D251="","",IF(E251="仕事用",D251,IF(E251="仕事と個人",ROUNDDOWN(D251*IF(F251="",50,F251)/100,0),0)))</f>
        <v/>
      </c>
      <c r="I251" s="7">
        <f>IF(OR(H251="",AND(E251&lt;&gt;"仕事用",E251&lt;&gt;"仕事と個人")),"",IFERROR(VLOOKUP(H251,'リスト'!$A$2:$B$21,2,FALSE),""))</f>
        <v/>
      </c>
    </row>
    <row r="252">
      <c r="A252" s="4" t="n"/>
      <c r="D252" s="5" t="n"/>
      <c r="G252" s="6">
        <f>IF(D252="","",IF(E252="仕事用",D252,IF(E252="仕事と個人",ROUNDDOWN(D252*IF(F252="",50,F252)/100,0),0)))</f>
        <v/>
      </c>
      <c r="I252" s="7">
        <f>IF(OR(H252="",AND(E252&lt;&gt;"仕事用",E252&lt;&gt;"仕事と個人")),"",IFERROR(VLOOKUP(H252,'リスト'!$A$2:$B$21,2,FALSE),""))</f>
        <v/>
      </c>
    </row>
    <row r="253">
      <c r="A253" s="4" t="n"/>
      <c r="D253" s="5" t="n"/>
      <c r="G253" s="6">
        <f>IF(D253="","",IF(E253="仕事用",D253,IF(E253="仕事と個人",ROUNDDOWN(D253*IF(F253="",50,F253)/100,0),0)))</f>
        <v/>
      </c>
      <c r="I253" s="7">
        <f>IF(OR(H253="",AND(E253&lt;&gt;"仕事用",E253&lt;&gt;"仕事と個人")),"",IFERROR(VLOOKUP(H253,'リスト'!$A$2:$B$21,2,FALSE),""))</f>
        <v/>
      </c>
    </row>
    <row r="254">
      <c r="A254" s="4" t="n"/>
      <c r="D254" s="5" t="n"/>
      <c r="G254" s="6">
        <f>IF(D254="","",IF(E254="仕事用",D254,IF(E254="仕事と個人",ROUNDDOWN(D254*IF(F254="",50,F254)/100,0),0)))</f>
        <v/>
      </c>
      <c r="I254" s="7">
        <f>IF(OR(H254="",AND(E254&lt;&gt;"仕事用",E254&lt;&gt;"仕事と個人")),"",IFERROR(VLOOKUP(H254,'リスト'!$A$2:$B$21,2,FALSE),""))</f>
        <v/>
      </c>
    </row>
    <row r="255">
      <c r="A255" s="4" t="n"/>
      <c r="D255" s="5" t="n"/>
      <c r="G255" s="6">
        <f>IF(D255="","",IF(E255="仕事用",D255,IF(E255="仕事と個人",ROUNDDOWN(D255*IF(F255="",50,F255)/100,0),0)))</f>
        <v/>
      </c>
      <c r="I255" s="7">
        <f>IF(OR(H255="",AND(E255&lt;&gt;"仕事用",E255&lt;&gt;"仕事と個人")),"",IFERROR(VLOOKUP(H255,'リスト'!$A$2:$B$21,2,FALSE),""))</f>
        <v/>
      </c>
    </row>
    <row r="256">
      <c r="A256" s="4" t="n"/>
      <c r="D256" s="5" t="n"/>
      <c r="G256" s="6">
        <f>IF(D256="","",IF(E256="仕事用",D256,IF(E256="仕事と個人",ROUNDDOWN(D256*IF(F256="",50,F256)/100,0),0)))</f>
        <v/>
      </c>
      <c r="I256" s="7">
        <f>IF(OR(H256="",AND(E256&lt;&gt;"仕事用",E256&lt;&gt;"仕事と個人")),"",IFERROR(VLOOKUP(H256,'リスト'!$A$2:$B$21,2,FALSE),""))</f>
        <v/>
      </c>
    </row>
    <row r="257">
      <c r="A257" s="4" t="n"/>
      <c r="D257" s="5" t="n"/>
      <c r="G257" s="6">
        <f>IF(D257="","",IF(E257="仕事用",D257,IF(E257="仕事と個人",ROUNDDOWN(D257*IF(F257="",50,F257)/100,0),0)))</f>
        <v/>
      </c>
      <c r="I257" s="7">
        <f>IF(OR(H257="",AND(E257&lt;&gt;"仕事用",E257&lt;&gt;"仕事と個人")),"",IFERROR(VLOOKUP(H257,'リスト'!$A$2:$B$21,2,FALSE),""))</f>
        <v/>
      </c>
    </row>
    <row r="258">
      <c r="A258" s="4" t="n"/>
      <c r="D258" s="5" t="n"/>
      <c r="G258" s="6">
        <f>IF(D258="","",IF(E258="仕事用",D258,IF(E258="仕事と個人",ROUNDDOWN(D258*IF(F258="",50,F258)/100,0),0)))</f>
        <v/>
      </c>
      <c r="I258" s="7">
        <f>IF(OR(H258="",AND(E258&lt;&gt;"仕事用",E258&lt;&gt;"仕事と個人")),"",IFERROR(VLOOKUP(H258,'リスト'!$A$2:$B$21,2,FALSE),""))</f>
        <v/>
      </c>
    </row>
    <row r="259">
      <c r="A259" s="4" t="n"/>
      <c r="D259" s="5" t="n"/>
      <c r="G259" s="6">
        <f>IF(D259="","",IF(E259="仕事用",D259,IF(E259="仕事と個人",ROUNDDOWN(D259*IF(F259="",50,F259)/100,0),0)))</f>
        <v/>
      </c>
      <c r="I259" s="7">
        <f>IF(OR(H259="",AND(E259&lt;&gt;"仕事用",E259&lt;&gt;"仕事と個人")),"",IFERROR(VLOOKUP(H259,'リスト'!$A$2:$B$21,2,FALSE),""))</f>
        <v/>
      </c>
    </row>
    <row r="260">
      <c r="A260" s="4" t="n"/>
      <c r="D260" s="5" t="n"/>
      <c r="G260" s="6">
        <f>IF(D260="","",IF(E260="仕事用",D260,IF(E260="仕事と個人",ROUNDDOWN(D260*IF(F260="",50,F260)/100,0),0)))</f>
        <v/>
      </c>
      <c r="I260" s="7">
        <f>IF(OR(H260="",AND(E260&lt;&gt;"仕事用",E260&lt;&gt;"仕事と個人")),"",IFERROR(VLOOKUP(H260,'リスト'!$A$2:$B$21,2,FALSE),""))</f>
        <v/>
      </c>
    </row>
    <row r="261">
      <c r="A261" s="4" t="n"/>
      <c r="D261" s="5" t="n"/>
      <c r="G261" s="6">
        <f>IF(D261="","",IF(E261="仕事用",D261,IF(E261="仕事と個人",ROUNDDOWN(D261*IF(F261="",50,F261)/100,0),0)))</f>
        <v/>
      </c>
      <c r="I261" s="7">
        <f>IF(OR(H261="",AND(E261&lt;&gt;"仕事用",E261&lt;&gt;"仕事と個人")),"",IFERROR(VLOOKUP(H261,'リスト'!$A$2:$B$21,2,FALSE),""))</f>
        <v/>
      </c>
    </row>
    <row r="262">
      <c r="A262" s="4" t="n"/>
      <c r="D262" s="5" t="n"/>
      <c r="G262" s="6">
        <f>IF(D262="","",IF(E262="仕事用",D262,IF(E262="仕事と個人",ROUNDDOWN(D262*IF(F262="",50,F262)/100,0),0)))</f>
        <v/>
      </c>
      <c r="I262" s="7">
        <f>IF(OR(H262="",AND(E262&lt;&gt;"仕事用",E262&lt;&gt;"仕事と個人")),"",IFERROR(VLOOKUP(H262,'リスト'!$A$2:$B$21,2,FALSE),""))</f>
        <v/>
      </c>
    </row>
    <row r="263">
      <c r="A263" s="4" t="n"/>
      <c r="D263" s="5" t="n"/>
      <c r="G263" s="6">
        <f>IF(D263="","",IF(E263="仕事用",D263,IF(E263="仕事と個人",ROUNDDOWN(D263*IF(F263="",50,F263)/100,0),0)))</f>
        <v/>
      </c>
      <c r="I263" s="7">
        <f>IF(OR(H263="",AND(E263&lt;&gt;"仕事用",E263&lt;&gt;"仕事と個人")),"",IFERROR(VLOOKUP(H263,'リスト'!$A$2:$B$21,2,FALSE),""))</f>
        <v/>
      </c>
    </row>
    <row r="264">
      <c r="A264" s="4" t="n"/>
      <c r="D264" s="5" t="n"/>
      <c r="G264" s="6">
        <f>IF(D264="","",IF(E264="仕事用",D264,IF(E264="仕事と個人",ROUNDDOWN(D264*IF(F264="",50,F264)/100,0),0)))</f>
        <v/>
      </c>
      <c r="I264" s="7">
        <f>IF(OR(H264="",AND(E264&lt;&gt;"仕事用",E264&lt;&gt;"仕事と個人")),"",IFERROR(VLOOKUP(H264,'リスト'!$A$2:$B$21,2,FALSE),""))</f>
        <v/>
      </c>
    </row>
    <row r="265">
      <c r="A265" s="4" t="n"/>
      <c r="D265" s="5" t="n"/>
      <c r="G265" s="6">
        <f>IF(D265="","",IF(E265="仕事用",D265,IF(E265="仕事と個人",ROUNDDOWN(D265*IF(F265="",50,F265)/100,0),0)))</f>
        <v/>
      </c>
      <c r="I265" s="7">
        <f>IF(OR(H265="",AND(E265&lt;&gt;"仕事用",E265&lt;&gt;"仕事と個人")),"",IFERROR(VLOOKUP(H265,'リスト'!$A$2:$B$21,2,FALSE),""))</f>
        <v/>
      </c>
    </row>
    <row r="266">
      <c r="A266" s="4" t="n"/>
      <c r="D266" s="5" t="n"/>
      <c r="G266" s="6">
        <f>IF(D266="","",IF(E266="仕事用",D266,IF(E266="仕事と個人",ROUNDDOWN(D266*IF(F266="",50,F266)/100,0),0)))</f>
        <v/>
      </c>
      <c r="I266" s="7">
        <f>IF(OR(H266="",AND(E266&lt;&gt;"仕事用",E266&lt;&gt;"仕事と個人")),"",IFERROR(VLOOKUP(H266,'リスト'!$A$2:$B$21,2,FALSE),""))</f>
        <v/>
      </c>
    </row>
    <row r="267">
      <c r="A267" s="4" t="n"/>
      <c r="D267" s="5" t="n"/>
      <c r="G267" s="6">
        <f>IF(D267="","",IF(E267="仕事用",D267,IF(E267="仕事と個人",ROUNDDOWN(D267*IF(F267="",50,F267)/100,0),0)))</f>
        <v/>
      </c>
      <c r="I267" s="7">
        <f>IF(OR(H267="",AND(E267&lt;&gt;"仕事用",E267&lt;&gt;"仕事と個人")),"",IFERROR(VLOOKUP(H267,'リスト'!$A$2:$B$21,2,FALSE),""))</f>
        <v/>
      </c>
    </row>
    <row r="268">
      <c r="A268" s="4" t="n"/>
      <c r="D268" s="5" t="n"/>
      <c r="G268" s="6">
        <f>IF(D268="","",IF(E268="仕事用",D268,IF(E268="仕事と個人",ROUNDDOWN(D268*IF(F268="",50,F268)/100,0),0)))</f>
        <v/>
      </c>
      <c r="I268" s="7">
        <f>IF(OR(H268="",AND(E268&lt;&gt;"仕事用",E268&lt;&gt;"仕事と個人")),"",IFERROR(VLOOKUP(H268,'リスト'!$A$2:$B$21,2,FALSE),""))</f>
        <v/>
      </c>
    </row>
    <row r="269">
      <c r="A269" s="4" t="n"/>
      <c r="D269" s="5" t="n"/>
      <c r="G269" s="6">
        <f>IF(D269="","",IF(E269="仕事用",D269,IF(E269="仕事と個人",ROUNDDOWN(D269*IF(F269="",50,F269)/100,0),0)))</f>
        <v/>
      </c>
      <c r="I269" s="7">
        <f>IF(OR(H269="",AND(E269&lt;&gt;"仕事用",E269&lt;&gt;"仕事と個人")),"",IFERROR(VLOOKUP(H269,'リスト'!$A$2:$B$21,2,FALSE),""))</f>
        <v/>
      </c>
    </row>
    <row r="270">
      <c r="A270" s="4" t="n"/>
      <c r="D270" s="5" t="n"/>
      <c r="G270" s="6">
        <f>IF(D270="","",IF(E270="仕事用",D270,IF(E270="仕事と個人",ROUNDDOWN(D270*IF(F270="",50,F270)/100,0),0)))</f>
        <v/>
      </c>
      <c r="I270" s="7">
        <f>IF(OR(H270="",AND(E270&lt;&gt;"仕事用",E270&lt;&gt;"仕事と個人")),"",IFERROR(VLOOKUP(H270,'リスト'!$A$2:$B$21,2,FALSE),""))</f>
        <v/>
      </c>
    </row>
    <row r="271">
      <c r="A271" s="4" t="n"/>
      <c r="D271" s="5" t="n"/>
      <c r="G271" s="6">
        <f>IF(D271="","",IF(E271="仕事用",D271,IF(E271="仕事と個人",ROUNDDOWN(D271*IF(F271="",50,F271)/100,0),0)))</f>
        <v/>
      </c>
      <c r="I271" s="7">
        <f>IF(OR(H271="",AND(E271&lt;&gt;"仕事用",E271&lt;&gt;"仕事と個人")),"",IFERROR(VLOOKUP(H271,'リスト'!$A$2:$B$21,2,FALSE),""))</f>
        <v/>
      </c>
    </row>
    <row r="272">
      <c r="A272" s="4" t="n"/>
      <c r="D272" s="5" t="n"/>
      <c r="G272" s="6">
        <f>IF(D272="","",IF(E272="仕事用",D272,IF(E272="仕事と個人",ROUNDDOWN(D272*IF(F272="",50,F272)/100,0),0)))</f>
        <v/>
      </c>
      <c r="I272" s="7">
        <f>IF(OR(H272="",AND(E272&lt;&gt;"仕事用",E272&lt;&gt;"仕事と個人")),"",IFERROR(VLOOKUP(H272,'リスト'!$A$2:$B$21,2,FALSE),""))</f>
        <v/>
      </c>
    </row>
    <row r="273">
      <c r="A273" s="4" t="n"/>
      <c r="D273" s="5" t="n"/>
      <c r="G273" s="6">
        <f>IF(D273="","",IF(E273="仕事用",D273,IF(E273="仕事と個人",ROUNDDOWN(D273*IF(F273="",50,F273)/100,0),0)))</f>
        <v/>
      </c>
      <c r="I273" s="7">
        <f>IF(OR(H273="",AND(E273&lt;&gt;"仕事用",E273&lt;&gt;"仕事と個人")),"",IFERROR(VLOOKUP(H273,'リスト'!$A$2:$B$21,2,FALSE),""))</f>
        <v/>
      </c>
    </row>
    <row r="274">
      <c r="A274" s="4" t="n"/>
      <c r="D274" s="5" t="n"/>
      <c r="G274" s="6">
        <f>IF(D274="","",IF(E274="仕事用",D274,IF(E274="仕事と個人",ROUNDDOWN(D274*IF(F274="",50,F274)/100,0),0)))</f>
        <v/>
      </c>
      <c r="I274" s="7">
        <f>IF(OR(H274="",AND(E274&lt;&gt;"仕事用",E274&lt;&gt;"仕事と個人")),"",IFERROR(VLOOKUP(H274,'リスト'!$A$2:$B$21,2,FALSE),""))</f>
        <v/>
      </c>
    </row>
    <row r="275">
      <c r="A275" s="4" t="n"/>
      <c r="D275" s="5" t="n"/>
      <c r="G275" s="6">
        <f>IF(D275="","",IF(E275="仕事用",D275,IF(E275="仕事と個人",ROUNDDOWN(D275*IF(F275="",50,F275)/100,0),0)))</f>
        <v/>
      </c>
      <c r="I275" s="7">
        <f>IF(OR(H275="",AND(E275&lt;&gt;"仕事用",E275&lt;&gt;"仕事と個人")),"",IFERROR(VLOOKUP(H275,'リスト'!$A$2:$B$21,2,FALSE),""))</f>
        <v/>
      </c>
    </row>
    <row r="276">
      <c r="A276" s="4" t="n"/>
      <c r="D276" s="5" t="n"/>
      <c r="G276" s="6">
        <f>IF(D276="","",IF(E276="仕事用",D276,IF(E276="仕事と個人",ROUNDDOWN(D276*IF(F276="",50,F276)/100,0),0)))</f>
        <v/>
      </c>
      <c r="I276" s="7">
        <f>IF(OR(H276="",AND(E276&lt;&gt;"仕事用",E276&lt;&gt;"仕事と個人")),"",IFERROR(VLOOKUP(H276,'リスト'!$A$2:$B$21,2,FALSE),""))</f>
        <v/>
      </c>
    </row>
    <row r="277">
      <c r="A277" s="4" t="n"/>
      <c r="D277" s="5" t="n"/>
      <c r="G277" s="6">
        <f>IF(D277="","",IF(E277="仕事用",D277,IF(E277="仕事と個人",ROUNDDOWN(D277*IF(F277="",50,F277)/100,0),0)))</f>
        <v/>
      </c>
      <c r="I277" s="7">
        <f>IF(OR(H277="",AND(E277&lt;&gt;"仕事用",E277&lt;&gt;"仕事と個人")),"",IFERROR(VLOOKUP(H277,'リスト'!$A$2:$B$21,2,FALSE),""))</f>
        <v/>
      </c>
    </row>
    <row r="278">
      <c r="A278" s="4" t="n"/>
      <c r="D278" s="5" t="n"/>
      <c r="G278" s="6">
        <f>IF(D278="","",IF(E278="仕事用",D278,IF(E278="仕事と個人",ROUNDDOWN(D278*IF(F278="",50,F278)/100,0),0)))</f>
        <v/>
      </c>
      <c r="I278" s="7">
        <f>IF(OR(H278="",AND(E278&lt;&gt;"仕事用",E278&lt;&gt;"仕事と個人")),"",IFERROR(VLOOKUP(H278,'リスト'!$A$2:$B$21,2,FALSE),""))</f>
        <v/>
      </c>
    </row>
    <row r="279">
      <c r="A279" s="4" t="n"/>
      <c r="D279" s="5" t="n"/>
      <c r="G279" s="6">
        <f>IF(D279="","",IF(E279="仕事用",D279,IF(E279="仕事と個人",ROUNDDOWN(D279*IF(F279="",50,F279)/100,0),0)))</f>
        <v/>
      </c>
      <c r="I279" s="7">
        <f>IF(OR(H279="",AND(E279&lt;&gt;"仕事用",E279&lt;&gt;"仕事と個人")),"",IFERROR(VLOOKUP(H279,'リスト'!$A$2:$B$21,2,FALSE),""))</f>
        <v/>
      </c>
    </row>
    <row r="280">
      <c r="A280" s="4" t="n"/>
      <c r="D280" s="5" t="n"/>
      <c r="G280" s="6">
        <f>IF(D280="","",IF(E280="仕事用",D280,IF(E280="仕事と個人",ROUNDDOWN(D280*IF(F280="",50,F280)/100,0),0)))</f>
        <v/>
      </c>
      <c r="I280" s="7">
        <f>IF(OR(H280="",AND(E280&lt;&gt;"仕事用",E280&lt;&gt;"仕事と個人")),"",IFERROR(VLOOKUP(H280,'リスト'!$A$2:$B$21,2,FALSE),""))</f>
        <v/>
      </c>
    </row>
    <row r="281">
      <c r="A281" s="4" t="n"/>
      <c r="D281" s="5" t="n"/>
      <c r="G281" s="6">
        <f>IF(D281="","",IF(E281="仕事用",D281,IF(E281="仕事と個人",ROUNDDOWN(D281*IF(F281="",50,F281)/100,0),0)))</f>
        <v/>
      </c>
      <c r="I281" s="7">
        <f>IF(OR(H281="",AND(E281&lt;&gt;"仕事用",E281&lt;&gt;"仕事と個人")),"",IFERROR(VLOOKUP(H281,'リスト'!$A$2:$B$21,2,FALSE),""))</f>
        <v/>
      </c>
    </row>
    <row r="282">
      <c r="A282" s="4" t="n"/>
      <c r="D282" s="5" t="n"/>
      <c r="G282" s="6">
        <f>IF(D282="","",IF(E282="仕事用",D282,IF(E282="仕事と個人",ROUNDDOWN(D282*IF(F282="",50,F282)/100,0),0)))</f>
        <v/>
      </c>
      <c r="I282" s="7">
        <f>IF(OR(H282="",AND(E282&lt;&gt;"仕事用",E282&lt;&gt;"仕事と個人")),"",IFERROR(VLOOKUP(H282,'リスト'!$A$2:$B$21,2,FALSE),""))</f>
        <v/>
      </c>
    </row>
    <row r="283">
      <c r="A283" s="4" t="n"/>
      <c r="D283" s="5" t="n"/>
      <c r="G283" s="6">
        <f>IF(D283="","",IF(E283="仕事用",D283,IF(E283="仕事と個人",ROUNDDOWN(D283*IF(F283="",50,F283)/100,0),0)))</f>
        <v/>
      </c>
      <c r="I283" s="7">
        <f>IF(OR(H283="",AND(E283&lt;&gt;"仕事用",E283&lt;&gt;"仕事と個人")),"",IFERROR(VLOOKUP(H283,'リスト'!$A$2:$B$21,2,FALSE),""))</f>
        <v/>
      </c>
    </row>
    <row r="284">
      <c r="A284" s="4" t="n"/>
      <c r="D284" s="5" t="n"/>
      <c r="G284" s="6">
        <f>IF(D284="","",IF(E284="仕事用",D284,IF(E284="仕事と個人",ROUNDDOWN(D284*IF(F284="",50,F284)/100,0),0)))</f>
        <v/>
      </c>
      <c r="I284" s="7">
        <f>IF(OR(H284="",AND(E284&lt;&gt;"仕事用",E284&lt;&gt;"仕事と個人")),"",IFERROR(VLOOKUP(H284,'リスト'!$A$2:$B$21,2,FALSE),""))</f>
        <v/>
      </c>
    </row>
    <row r="285">
      <c r="A285" s="4" t="n"/>
      <c r="D285" s="5" t="n"/>
      <c r="G285" s="6">
        <f>IF(D285="","",IF(E285="仕事用",D285,IF(E285="仕事と個人",ROUNDDOWN(D285*IF(F285="",50,F285)/100,0),0)))</f>
        <v/>
      </c>
      <c r="I285" s="7">
        <f>IF(OR(H285="",AND(E285&lt;&gt;"仕事用",E285&lt;&gt;"仕事と個人")),"",IFERROR(VLOOKUP(H285,'リスト'!$A$2:$B$21,2,FALSE),""))</f>
        <v/>
      </c>
    </row>
    <row r="286">
      <c r="A286" s="4" t="n"/>
      <c r="D286" s="5" t="n"/>
      <c r="G286" s="6">
        <f>IF(D286="","",IF(E286="仕事用",D286,IF(E286="仕事と個人",ROUNDDOWN(D286*IF(F286="",50,F286)/100,0),0)))</f>
        <v/>
      </c>
      <c r="I286" s="7">
        <f>IF(OR(H286="",AND(E286&lt;&gt;"仕事用",E286&lt;&gt;"仕事と個人")),"",IFERROR(VLOOKUP(H286,'リスト'!$A$2:$B$21,2,FALSE),""))</f>
        <v/>
      </c>
    </row>
    <row r="287">
      <c r="A287" s="4" t="n"/>
      <c r="D287" s="5" t="n"/>
      <c r="G287" s="6">
        <f>IF(D287="","",IF(E287="仕事用",D287,IF(E287="仕事と個人",ROUNDDOWN(D287*IF(F287="",50,F287)/100,0),0)))</f>
        <v/>
      </c>
      <c r="I287" s="7">
        <f>IF(OR(H287="",AND(E287&lt;&gt;"仕事用",E287&lt;&gt;"仕事と個人")),"",IFERROR(VLOOKUP(H287,'リスト'!$A$2:$B$21,2,FALSE),""))</f>
        <v/>
      </c>
    </row>
    <row r="288">
      <c r="A288" s="4" t="n"/>
      <c r="D288" s="5" t="n"/>
      <c r="G288" s="6">
        <f>IF(D288="","",IF(E288="仕事用",D288,IF(E288="仕事と個人",ROUNDDOWN(D288*IF(F288="",50,F288)/100,0),0)))</f>
        <v/>
      </c>
      <c r="I288" s="7">
        <f>IF(OR(H288="",AND(E288&lt;&gt;"仕事用",E288&lt;&gt;"仕事と個人")),"",IFERROR(VLOOKUP(H288,'リスト'!$A$2:$B$21,2,FALSE),""))</f>
        <v/>
      </c>
    </row>
    <row r="289">
      <c r="A289" s="4" t="n"/>
      <c r="D289" s="5" t="n"/>
      <c r="G289" s="6">
        <f>IF(D289="","",IF(E289="仕事用",D289,IF(E289="仕事と個人",ROUNDDOWN(D289*IF(F289="",50,F289)/100,0),0)))</f>
        <v/>
      </c>
      <c r="I289" s="7">
        <f>IF(OR(H289="",AND(E289&lt;&gt;"仕事用",E289&lt;&gt;"仕事と個人")),"",IFERROR(VLOOKUP(H289,'リスト'!$A$2:$B$21,2,FALSE),""))</f>
        <v/>
      </c>
    </row>
    <row r="290">
      <c r="A290" s="4" t="n"/>
      <c r="D290" s="5" t="n"/>
      <c r="G290" s="6">
        <f>IF(D290="","",IF(E290="仕事用",D290,IF(E290="仕事と個人",ROUNDDOWN(D290*IF(F290="",50,F290)/100,0),0)))</f>
        <v/>
      </c>
      <c r="I290" s="7">
        <f>IF(OR(H290="",AND(E290&lt;&gt;"仕事用",E290&lt;&gt;"仕事と個人")),"",IFERROR(VLOOKUP(H290,'リスト'!$A$2:$B$21,2,FALSE),""))</f>
        <v/>
      </c>
    </row>
    <row r="291">
      <c r="A291" s="4" t="n"/>
      <c r="D291" s="5" t="n"/>
      <c r="G291" s="6">
        <f>IF(D291="","",IF(E291="仕事用",D291,IF(E291="仕事と個人",ROUNDDOWN(D291*IF(F291="",50,F291)/100,0),0)))</f>
        <v/>
      </c>
      <c r="I291" s="7">
        <f>IF(OR(H291="",AND(E291&lt;&gt;"仕事用",E291&lt;&gt;"仕事と個人")),"",IFERROR(VLOOKUP(H291,'リスト'!$A$2:$B$21,2,FALSE),""))</f>
        <v/>
      </c>
    </row>
    <row r="292">
      <c r="A292" s="4" t="n"/>
      <c r="D292" s="5" t="n"/>
      <c r="G292" s="6">
        <f>IF(D292="","",IF(E292="仕事用",D292,IF(E292="仕事と個人",ROUNDDOWN(D292*IF(F292="",50,F292)/100,0),0)))</f>
        <v/>
      </c>
      <c r="I292" s="7">
        <f>IF(OR(H292="",AND(E292&lt;&gt;"仕事用",E292&lt;&gt;"仕事と個人")),"",IFERROR(VLOOKUP(H292,'リスト'!$A$2:$B$21,2,FALSE),""))</f>
        <v/>
      </c>
    </row>
    <row r="293">
      <c r="A293" s="4" t="n"/>
      <c r="D293" s="5" t="n"/>
      <c r="G293" s="6">
        <f>IF(D293="","",IF(E293="仕事用",D293,IF(E293="仕事と個人",ROUNDDOWN(D293*IF(F293="",50,F293)/100,0),0)))</f>
        <v/>
      </c>
      <c r="I293" s="7">
        <f>IF(OR(H293="",AND(E293&lt;&gt;"仕事用",E293&lt;&gt;"仕事と個人")),"",IFERROR(VLOOKUP(H293,'リスト'!$A$2:$B$21,2,FALSE),""))</f>
        <v/>
      </c>
    </row>
    <row r="294">
      <c r="A294" s="4" t="n"/>
      <c r="D294" s="5" t="n"/>
      <c r="G294" s="6">
        <f>IF(D294="","",IF(E294="仕事用",D294,IF(E294="仕事と個人",ROUNDDOWN(D294*IF(F294="",50,F294)/100,0),0)))</f>
        <v/>
      </c>
      <c r="I294" s="7">
        <f>IF(OR(H294="",AND(E294&lt;&gt;"仕事用",E294&lt;&gt;"仕事と個人")),"",IFERROR(VLOOKUP(H294,'リスト'!$A$2:$B$21,2,FALSE),""))</f>
        <v/>
      </c>
    </row>
    <row r="295">
      <c r="A295" s="4" t="n"/>
      <c r="D295" s="5" t="n"/>
      <c r="G295" s="6">
        <f>IF(D295="","",IF(E295="仕事用",D295,IF(E295="仕事と個人",ROUNDDOWN(D295*IF(F295="",50,F295)/100,0),0)))</f>
        <v/>
      </c>
      <c r="I295" s="7">
        <f>IF(OR(H295="",AND(E295&lt;&gt;"仕事用",E295&lt;&gt;"仕事と個人")),"",IFERROR(VLOOKUP(H295,'リスト'!$A$2:$B$21,2,FALSE),""))</f>
        <v/>
      </c>
    </row>
    <row r="296">
      <c r="A296" s="4" t="n"/>
      <c r="D296" s="5" t="n"/>
      <c r="G296" s="6">
        <f>IF(D296="","",IF(E296="仕事用",D296,IF(E296="仕事と個人",ROUNDDOWN(D296*IF(F296="",50,F296)/100,0),0)))</f>
        <v/>
      </c>
      <c r="I296" s="7">
        <f>IF(OR(H296="",AND(E296&lt;&gt;"仕事用",E296&lt;&gt;"仕事と個人")),"",IFERROR(VLOOKUP(H296,'リスト'!$A$2:$B$21,2,FALSE),""))</f>
        <v/>
      </c>
    </row>
    <row r="297">
      <c r="A297" s="4" t="n"/>
      <c r="D297" s="5" t="n"/>
      <c r="G297" s="6">
        <f>IF(D297="","",IF(E297="仕事用",D297,IF(E297="仕事と個人",ROUNDDOWN(D297*IF(F297="",50,F297)/100,0),0)))</f>
        <v/>
      </c>
      <c r="I297" s="7">
        <f>IF(OR(H297="",AND(E297&lt;&gt;"仕事用",E297&lt;&gt;"仕事と個人")),"",IFERROR(VLOOKUP(H297,'リスト'!$A$2:$B$21,2,FALSE),""))</f>
        <v/>
      </c>
    </row>
    <row r="298">
      <c r="A298" s="4" t="n"/>
      <c r="D298" s="5" t="n"/>
      <c r="G298" s="6">
        <f>IF(D298="","",IF(E298="仕事用",D298,IF(E298="仕事と個人",ROUNDDOWN(D298*IF(F298="",50,F298)/100,0),0)))</f>
        <v/>
      </c>
      <c r="I298" s="7">
        <f>IF(OR(H298="",AND(E298&lt;&gt;"仕事用",E298&lt;&gt;"仕事と個人")),"",IFERROR(VLOOKUP(H298,'リスト'!$A$2:$B$21,2,FALSE),""))</f>
        <v/>
      </c>
    </row>
    <row r="299">
      <c r="A299" s="4" t="n"/>
      <c r="D299" s="5" t="n"/>
      <c r="G299" s="6">
        <f>IF(D299="","",IF(E299="仕事用",D299,IF(E299="仕事と個人",ROUNDDOWN(D299*IF(F299="",50,F299)/100,0),0)))</f>
        <v/>
      </c>
      <c r="I299" s="7">
        <f>IF(OR(H299="",AND(E299&lt;&gt;"仕事用",E299&lt;&gt;"仕事と個人")),"",IFERROR(VLOOKUP(H299,'リスト'!$A$2:$B$21,2,FALSE),""))</f>
        <v/>
      </c>
    </row>
    <row r="300">
      <c r="A300" s="4" t="n"/>
      <c r="D300" s="5" t="n"/>
      <c r="G300" s="6">
        <f>IF(D300="","",IF(E300="仕事用",D300,IF(E300="仕事と個人",ROUNDDOWN(D300*IF(F300="",50,F300)/100,0),0)))</f>
        <v/>
      </c>
      <c r="I300" s="7">
        <f>IF(OR(H300="",AND(E300&lt;&gt;"仕事用",E300&lt;&gt;"仕事と個人")),"",IFERROR(VLOOKUP(H300,'リスト'!$A$2:$B$21,2,FALSE),""))</f>
        <v/>
      </c>
    </row>
    <row r="301">
      <c r="A301" s="4" t="n"/>
      <c r="D301" s="5" t="n"/>
      <c r="G301" s="6">
        <f>IF(D301="","",IF(E301="仕事用",D301,IF(E301="仕事と個人",ROUNDDOWN(D301*IF(F301="",50,F301)/100,0),0)))</f>
        <v/>
      </c>
      <c r="I301" s="7">
        <f>IF(OR(H301="",AND(E301&lt;&gt;"仕事用",E301&lt;&gt;"仕事と個人")),"",IFERROR(VLOOKUP(H301,'リスト'!$A$2:$B$21,2,FALSE),""))</f>
        <v/>
      </c>
    </row>
    <row r="302">
      <c r="A302" s="4" t="n"/>
      <c r="D302" s="5" t="n"/>
      <c r="G302" s="6">
        <f>IF(D302="","",IF(E302="仕事用",D302,IF(E302="仕事と個人",ROUNDDOWN(D302*IF(F302="",50,F302)/100,0),0)))</f>
        <v/>
      </c>
      <c r="I302" s="7">
        <f>IF(OR(H302="",AND(E302&lt;&gt;"仕事用",E302&lt;&gt;"仕事と個人")),"",IFERROR(VLOOKUP(H302,'リスト'!$A$2:$B$21,2,FALSE),""))</f>
        <v/>
      </c>
    </row>
    <row r="303">
      <c r="A303" s="4" t="n"/>
      <c r="D303" s="5" t="n"/>
      <c r="G303" s="6">
        <f>IF(D303="","",IF(E303="仕事用",D303,IF(E303="仕事と個人",ROUNDDOWN(D303*IF(F303="",50,F303)/100,0),0)))</f>
        <v/>
      </c>
      <c r="I303" s="7">
        <f>IF(OR(H303="",AND(E303&lt;&gt;"仕事用",E303&lt;&gt;"仕事と個人")),"",IFERROR(VLOOKUP(H303,'リスト'!$A$2:$B$21,2,FALSE),""))</f>
        <v/>
      </c>
    </row>
    <row r="304">
      <c r="A304" s="4" t="n"/>
      <c r="D304" s="5" t="n"/>
      <c r="G304" s="6">
        <f>IF(D304="","",IF(E304="仕事用",D304,IF(E304="仕事と個人",ROUNDDOWN(D304*IF(F304="",50,F304)/100,0),0)))</f>
        <v/>
      </c>
      <c r="I304" s="7">
        <f>IF(OR(H304="",AND(E304&lt;&gt;"仕事用",E304&lt;&gt;"仕事と個人")),"",IFERROR(VLOOKUP(H304,'リスト'!$A$2:$B$21,2,FALSE),""))</f>
        <v/>
      </c>
    </row>
    <row r="305">
      <c r="A305" s="4" t="n"/>
      <c r="D305" s="5" t="n"/>
      <c r="G305" s="6">
        <f>IF(D305="","",IF(E305="仕事用",D305,IF(E305="仕事と個人",ROUNDDOWN(D305*IF(F305="",50,F305)/100,0),0)))</f>
        <v/>
      </c>
      <c r="I305" s="7">
        <f>IF(OR(H305="",AND(E305&lt;&gt;"仕事用",E305&lt;&gt;"仕事と個人")),"",IFERROR(VLOOKUP(H305,'リスト'!$A$2:$B$21,2,FALSE),""))</f>
        <v/>
      </c>
    </row>
    <row r="306">
      <c r="A306" s="4" t="n"/>
      <c r="D306" s="5" t="n"/>
      <c r="G306" s="6">
        <f>IF(D306="","",IF(E306="仕事用",D306,IF(E306="仕事と個人",ROUNDDOWN(D306*IF(F306="",50,F306)/100,0),0)))</f>
        <v/>
      </c>
      <c r="I306" s="7">
        <f>IF(OR(H306="",AND(E306&lt;&gt;"仕事用",E306&lt;&gt;"仕事と個人")),"",IFERROR(VLOOKUP(H306,'リスト'!$A$2:$B$21,2,FALSE),""))</f>
        <v/>
      </c>
    </row>
    <row r="307">
      <c r="A307" s="4" t="n"/>
      <c r="D307" s="5" t="n"/>
      <c r="G307" s="6">
        <f>IF(D307="","",IF(E307="仕事用",D307,IF(E307="仕事と個人",ROUNDDOWN(D307*IF(F307="",50,F307)/100,0),0)))</f>
        <v/>
      </c>
      <c r="I307" s="7">
        <f>IF(OR(H307="",AND(E307&lt;&gt;"仕事用",E307&lt;&gt;"仕事と個人")),"",IFERROR(VLOOKUP(H307,'リスト'!$A$2:$B$21,2,FALSE),""))</f>
        <v/>
      </c>
    </row>
    <row r="308">
      <c r="A308" s="4" t="n"/>
      <c r="D308" s="5" t="n"/>
      <c r="G308" s="6">
        <f>IF(D308="","",IF(E308="仕事用",D308,IF(E308="仕事と個人",ROUNDDOWN(D308*IF(F308="",50,F308)/100,0),0)))</f>
        <v/>
      </c>
      <c r="I308" s="7">
        <f>IF(OR(H308="",AND(E308&lt;&gt;"仕事用",E308&lt;&gt;"仕事と個人")),"",IFERROR(VLOOKUP(H308,'リスト'!$A$2:$B$21,2,FALSE),""))</f>
        <v/>
      </c>
    </row>
    <row r="309">
      <c r="A309" s="4" t="n"/>
      <c r="D309" s="5" t="n"/>
      <c r="G309" s="6">
        <f>IF(D309="","",IF(E309="仕事用",D309,IF(E309="仕事と個人",ROUNDDOWN(D309*IF(F309="",50,F309)/100,0),0)))</f>
        <v/>
      </c>
      <c r="I309" s="7">
        <f>IF(OR(H309="",AND(E309&lt;&gt;"仕事用",E309&lt;&gt;"仕事と個人")),"",IFERROR(VLOOKUP(H309,'リスト'!$A$2:$B$21,2,FALSE),""))</f>
        <v/>
      </c>
    </row>
    <row r="310">
      <c r="A310" s="4" t="n"/>
      <c r="D310" s="5" t="n"/>
      <c r="G310" s="6">
        <f>IF(D310="","",IF(E310="仕事用",D310,IF(E310="仕事と個人",ROUNDDOWN(D310*IF(F310="",50,F310)/100,0),0)))</f>
        <v/>
      </c>
      <c r="I310" s="7">
        <f>IF(OR(H310="",AND(E310&lt;&gt;"仕事用",E310&lt;&gt;"仕事と個人")),"",IFERROR(VLOOKUP(H310,'リスト'!$A$2:$B$21,2,FALSE),""))</f>
        <v/>
      </c>
    </row>
    <row r="311">
      <c r="A311" s="4" t="n"/>
      <c r="D311" s="5" t="n"/>
      <c r="G311" s="6">
        <f>IF(D311="","",IF(E311="仕事用",D311,IF(E311="仕事と個人",ROUNDDOWN(D311*IF(F311="",50,F311)/100,0),0)))</f>
        <v/>
      </c>
      <c r="I311" s="7">
        <f>IF(OR(H311="",AND(E311&lt;&gt;"仕事用",E311&lt;&gt;"仕事と個人")),"",IFERROR(VLOOKUP(H311,'リスト'!$A$2:$B$21,2,FALSE),""))</f>
        <v/>
      </c>
    </row>
    <row r="312">
      <c r="A312" s="4" t="n"/>
      <c r="D312" s="5" t="n"/>
      <c r="G312" s="6">
        <f>IF(D312="","",IF(E312="仕事用",D312,IF(E312="仕事と個人",ROUNDDOWN(D312*IF(F312="",50,F312)/100,0),0)))</f>
        <v/>
      </c>
      <c r="I312" s="7">
        <f>IF(OR(H312="",AND(E312&lt;&gt;"仕事用",E312&lt;&gt;"仕事と個人")),"",IFERROR(VLOOKUP(H312,'リスト'!$A$2:$B$21,2,FALSE),""))</f>
        <v/>
      </c>
    </row>
    <row r="313">
      <c r="A313" s="4" t="n"/>
      <c r="D313" s="5" t="n"/>
      <c r="G313" s="6">
        <f>IF(D313="","",IF(E313="仕事用",D313,IF(E313="仕事と個人",ROUNDDOWN(D313*IF(F313="",50,F313)/100,0),0)))</f>
        <v/>
      </c>
      <c r="I313" s="7">
        <f>IF(OR(H313="",AND(E313&lt;&gt;"仕事用",E313&lt;&gt;"仕事と個人")),"",IFERROR(VLOOKUP(H313,'リスト'!$A$2:$B$21,2,FALSE),""))</f>
        <v/>
      </c>
    </row>
    <row r="314">
      <c r="A314" s="4" t="n"/>
      <c r="D314" s="5" t="n"/>
      <c r="G314" s="6">
        <f>IF(D314="","",IF(E314="仕事用",D314,IF(E314="仕事と個人",ROUNDDOWN(D314*IF(F314="",50,F314)/100,0),0)))</f>
        <v/>
      </c>
      <c r="I314" s="7">
        <f>IF(OR(H314="",AND(E314&lt;&gt;"仕事用",E314&lt;&gt;"仕事と個人")),"",IFERROR(VLOOKUP(H314,'リスト'!$A$2:$B$21,2,FALSE),""))</f>
        <v/>
      </c>
    </row>
    <row r="315">
      <c r="A315" s="4" t="n"/>
      <c r="D315" s="5" t="n"/>
      <c r="G315" s="6">
        <f>IF(D315="","",IF(E315="仕事用",D315,IF(E315="仕事と個人",ROUNDDOWN(D315*IF(F315="",50,F315)/100,0),0)))</f>
        <v/>
      </c>
      <c r="I315" s="7">
        <f>IF(OR(H315="",AND(E315&lt;&gt;"仕事用",E315&lt;&gt;"仕事と個人")),"",IFERROR(VLOOKUP(H315,'リスト'!$A$2:$B$21,2,FALSE),""))</f>
        <v/>
      </c>
    </row>
    <row r="316">
      <c r="A316" s="4" t="n"/>
      <c r="D316" s="5" t="n"/>
      <c r="G316" s="6">
        <f>IF(D316="","",IF(E316="仕事用",D316,IF(E316="仕事と個人",ROUNDDOWN(D316*IF(F316="",50,F316)/100,0),0)))</f>
        <v/>
      </c>
      <c r="I316" s="7">
        <f>IF(OR(H316="",AND(E316&lt;&gt;"仕事用",E316&lt;&gt;"仕事と個人")),"",IFERROR(VLOOKUP(H316,'リスト'!$A$2:$B$21,2,FALSE),""))</f>
        <v/>
      </c>
    </row>
    <row r="317">
      <c r="A317" s="4" t="n"/>
      <c r="D317" s="5" t="n"/>
      <c r="G317" s="6">
        <f>IF(D317="","",IF(E317="仕事用",D317,IF(E317="仕事と個人",ROUNDDOWN(D317*IF(F317="",50,F317)/100,0),0)))</f>
        <v/>
      </c>
      <c r="I317" s="7">
        <f>IF(OR(H317="",AND(E317&lt;&gt;"仕事用",E317&lt;&gt;"仕事と個人")),"",IFERROR(VLOOKUP(H317,'リスト'!$A$2:$B$21,2,FALSE),""))</f>
        <v/>
      </c>
    </row>
    <row r="318">
      <c r="A318" s="4" t="n"/>
      <c r="D318" s="5" t="n"/>
      <c r="G318" s="6">
        <f>IF(D318="","",IF(E318="仕事用",D318,IF(E318="仕事と個人",ROUNDDOWN(D318*IF(F318="",50,F318)/100,0),0)))</f>
        <v/>
      </c>
      <c r="I318" s="7">
        <f>IF(OR(H318="",AND(E318&lt;&gt;"仕事用",E318&lt;&gt;"仕事と個人")),"",IFERROR(VLOOKUP(H318,'リスト'!$A$2:$B$21,2,FALSE),""))</f>
        <v/>
      </c>
    </row>
    <row r="319">
      <c r="A319" s="4" t="n"/>
      <c r="D319" s="5" t="n"/>
      <c r="G319" s="6">
        <f>IF(D319="","",IF(E319="仕事用",D319,IF(E319="仕事と個人",ROUNDDOWN(D319*IF(F319="",50,F319)/100,0),0)))</f>
        <v/>
      </c>
      <c r="I319" s="7">
        <f>IF(OR(H319="",AND(E319&lt;&gt;"仕事用",E319&lt;&gt;"仕事と個人")),"",IFERROR(VLOOKUP(H319,'リスト'!$A$2:$B$21,2,FALSE),""))</f>
        <v/>
      </c>
    </row>
    <row r="320">
      <c r="A320" s="4" t="n"/>
      <c r="D320" s="5" t="n"/>
      <c r="G320" s="6">
        <f>IF(D320="","",IF(E320="仕事用",D320,IF(E320="仕事と個人",ROUNDDOWN(D320*IF(F320="",50,F320)/100,0),0)))</f>
        <v/>
      </c>
      <c r="I320" s="7">
        <f>IF(OR(H320="",AND(E320&lt;&gt;"仕事用",E320&lt;&gt;"仕事と個人")),"",IFERROR(VLOOKUP(H320,'リスト'!$A$2:$B$21,2,FALSE),""))</f>
        <v/>
      </c>
    </row>
    <row r="321">
      <c r="A321" s="4" t="n"/>
      <c r="D321" s="5" t="n"/>
      <c r="G321" s="6">
        <f>IF(D321="","",IF(E321="仕事用",D321,IF(E321="仕事と個人",ROUNDDOWN(D321*IF(F321="",50,F321)/100,0),0)))</f>
        <v/>
      </c>
      <c r="I321" s="7">
        <f>IF(OR(H321="",AND(E321&lt;&gt;"仕事用",E321&lt;&gt;"仕事と個人")),"",IFERROR(VLOOKUP(H321,'リスト'!$A$2:$B$21,2,FALSE),""))</f>
        <v/>
      </c>
    </row>
    <row r="322">
      <c r="A322" s="4" t="n"/>
      <c r="D322" s="5" t="n"/>
      <c r="G322" s="6">
        <f>IF(D322="","",IF(E322="仕事用",D322,IF(E322="仕事と個人",ROUNDDOWN(D322*IF(F322="",50,F322)/100,0),0)))</f>
        <v/>
      </c>
      <c r="I322" s="7">
        <f>IF(OR(H322="",AND(E322&lt;&gt;"仕事用",E322&lt;&gt;"仕事と個人")),"",IFERROR(VLOOKUP(H322,'リスト'!$A$2:$B$21,2,FALSE),""))</f>
        <v/>
      </c>
    </row>
    <row r="323">
      <c r="A323" s="4" t="n"/>
      <c r="D323" s="5" t="n"/>
      <c r="G323" s="6">
        <f>IF(D323="","",IF(E323="仕事用",D323,IF(E323="仕事と個人",ROUNDDOWN(D323*IF(F323="",50,F323)/100,0),0)))</f>
        <v/>
      </c>
      <c r="I323" s="7">
        <f>IF(OR(H323="",AND(E323&lt;&gt;"仕事用",E323&lt;&gt;"仕事と個人")),"",IFERROR(VLOOKUP(H323,'リスト'!$A$2:$B$21,2,FALSE),""))</f>
        <v/>
      </c>
    </row>
    <row r="324">
      <c r="A324" s="4" t="n"/>
      <c r="D324" s="5" t="n"/>
      <c r="G324" s="6">
        <f>IF(D324="","",IF(E324="仕事用",D324,IF(E324="仕事と個人",ROUNDDOWN(D324*IF(F324="",50,F324)/100,0),0)))</f>
        <v/>
      </c>
      <c r="I324" s="7">
        <f>IF(OR(H324="",AND(E324&lt;&gt;"仕事用",E324&lt;&gt;"仕事と個人")),"",IFERROR(VLOOKUP(H324,'リスト'!$A$2:$B$21,2,FALSE),""))</f>
        <v/>
      </c>
    </row>
    <row r="325">
      <c r="A325" s="4" t="n"/>
      <c r="D325" s="5" t="n"/>
      <c r="G325" s="6">
        <f>IF(D325="","",IF(E325="仕事用",D325,IF(E325="仕事と個人",ROUNDDOWN(D325*IF(F325="",50,F325)/100,0),0)))</f>
        <v/>
      </c>
      <c r="I325" s="7">
        <f>IF(OR(H325="",AND(E325&lt;&gt;"仕事用",E325&lt;&gt;"仕事と個人")),"",IFERROR(VLOOKUP(H325,'リスト'!$A$2:$B$21,2,FALSE),""))</f>
        <v/>
      </c>
    </row>
    <row r="326">
      <c r="A326" s="4" t="n"/>
      <c r="D326" s="5" t="n"/>
      <c r="G326" s="6">
        <f>IF(D326="","",IF(E326="仕事用",D326,IF(E326="仕事と個人",ROUNDDOWN(D326*IF(F326="",50,F326)/100,0),0)))</f>
        <v/>
      </c>
      <c r="I326" s="7">
        <f>IF(OR(H326="",AND(E326&lt;&gt;"仕事用",E326&lt;&gt;"仕事と個人")),"",IFERROR(VLOOKUP(H326,'リスト'!$A$2:$B$21,2,FALSE),""))</f>
        <v/>
      </c>
    </row>
    <row r="327">
      <c r="A327" s="4" t="n"/>
      <c r="D327" s="5" t="n"/>
      <c r="G327" s="6">
        <f>IF(D327="","",IF(E327="仕事用",D327,IF(E327="仕事と個人",ROUNDDOWN(D327*IF(F327="",50,F327)/100,0),0)))</f>
        <v/>
      </c>
      <c r="I327" s="7">
        <f>IF(OR(H327="",AND(E327&lt;&gt;"仕事用",E327&lt;&gt;"仕事と個人")),"",IFERROR(VLOOKUP(H327,'リスト'!$A$2:$B$21,2,FALSE),""))</f>
        <v/>
      </c>
    </row>
    <row r="328">
      <c r="A328" s="4" t="n"/>
      <c r="D328" s="5" t="n"/>
      <c r="G328" s="6">
        <f>IF(D328="","",IF(E328="仕事用",D328,IF(E328="仕事と個人",ROUNDDOWN(D328*IF(F328="",50,F328)/100,0),0)))</f>
        <v/>
      </c>
      <c r="I328" s="7">
        <f>IF(OR(H328="",AND(E328&lt;&gt;"仕事用",E328&lt;&gt;"仕事と個人")),"",IFERROR(VLOOKUP(H328,'リスト'!$A$2:$B$21,2,FALSE),""))</f>
        <v/>
      </c>
    </row>
    <row r="329">
      <c r="A329" s="4" t="n"/>
      <c r="D329" s="5" t="n"/>
      <c r="G329" s="6">
        <f>IF(D329="","",IF(E329="仕事用",D329,IF(E329="仕事と個人",ROUNDDOWN(D329*IF(F329="",50,F329)/100,0),0)))</f>
        <v/>
      </c>
      <c r="I329" s="7">
        <f>IF(OR(H329="",AND(E329&lt;&gt;"仕事用",E329&lt;&gt;"仕事と個人")),"",IFERROR(VLOOKUP(H329,'リスト'!$A$2:$B$21,2,FALSE),""))</f>
        <v/>
      </c>
    </row>
    <row r="330">
      <c r="A330" s="4" t="n"/>
      <c r="D330" s="5" t="n"/>
      <c r="G330" s="6">
        <f>IF(D330="","",IF(E330="仕事用",D330,IF(E330="仕事と個人",ROUNDDOWN(D330*IF(F330="",50,F330)/100,0),0)))</f>
        <v/>
      </c>
      <c r="I330" s="7">
        <f>IF(OR(H330="",AND(E330&lt;&gt;"仕事用",E330&lt;&gt;"仕事と個人")),"",IFERROR(VLOOKUP(H330,'リスト'!$A$2:$B$21,2,FALSE),""))</f>
        <v/>
      </c>
    </row>
    <row r="331">
      <c r="A331" s="4" t="n"/>
      <c r="D331" s="5" t="n"/>
      <c r="G331" s="6">
        <f>IF(D331="","",IF(E331="仕事用",D331,IF(E331="仕事と個人",ROUNDDOWN(D331*IF(F331="",50,F331)/100,0),0)))</f>
        <v/>
      </c>
      <c r="I331" s="7">
        <f>IF(OR(H331="",AND(E331&lt;&gt;"仕事用",E331&lt;&gt;"仕事と個人")),"",IFERROR(VLOOKUP(H331,'リスト'!$A$2:$B$21,2,FALSE),""))</f>
        <v/>
      </c>
    </row>
    <row r="332">
      <c r="A332" s="4" t="n"/>
      <c r="D332" s="5" t="n"/>
      <c r="G332" s="6">
        <f>IF(D332="","",IF(E332="仕事用",D332,IF(E332="仕事と個人",ROUNDDOWN(D332*IF(F332="",50,F332)/100,0),0)))</f>
        <v/>
      </c>
      <c r="I332" s="7">
        <f>IF(OR(H332="",AND(E332&lt;&gt;"仕事用",E332&lt;&gt;"仕事と個人")),"",IFERROR(VLOOKUP(H332,'リスト'!$A$2:$B$21,2,FALSE),""))</f>
        <v/>
      </c>
    </row>
    <row r="333">
      <c r="A333" s="4" t="n"/>
      <c r="D333" s="5" t="n"/>
      <c r="G333" s="6">
        <f>IF(D333="","",IF(E333="仕事用",D333,IF(E333="仕事と個人",ROUNDDOWN(D333*IF(F333="",50,F333)/100,0),0)))</f>
        <v/>
      </c>
      <c r="I333" s="7">
        <f>IF(OR(H333="",AND(E333&lt;&gt;"仕事用",E333&lt;&gt;"仕事と個人")),"",IFERROR(VLOOKUP(H333,'リスト'!$A$2:$B$21,2,FALSE),""))</f>
        <v/>
      </c>
    </row>
    <row r="334">
      <c r="A334" s="4" t="n"/>
      <c r="D334" s="5" t="n"/>
      <c r="G334" s="6">
        <f>IF(D334="","",IF(E334="仕事用",D334,IF(E334="仕事と個人",ROUNDDOWN(D334*IF(F334="",50,F334)/100,0),0)))</f>
        <v/>
      </c>
      <c r="I334" s="7">
        <f>IF(OR(H334="",AND(E334&lt;&gt;"仕事用",E334&lt;&gt;"仕事と個人")),"",IFERROR(VLOOKUP(H334,'リスト'!$A$2:$B$21,2,FALSE),""))</f>
        <v/>
      </c>
    </row>
    <row r="335">
      <c r="A335" s="4" t="n"/>
      <c r="D335" s="5" t="n"/>
      <c r="G335" s="6">
        <f>IF(D335="","",IF(E335="仕事用",D335,IF(E335="仕事と個人",ROUNDDOWN(D335*IF(F335="",50,F335)/100,0),0)))</f>
        <v/>
      </c>
      <c r="I335" s="7">
        <f>IF(OR(H335="",AND(E335&lt;&gt;"仕事用",E335&lt;&gt;"仕事と個人")),"",IFERROR(VLOOKUP(H335,'リスト'!$A$2:$B$21,2,FALSE),""))</f>
        <v/>
      </c>
    </row>
    <row r="336">
      <c r="A336" s="4" t="n"/>
      <c r="D336" s="5" t="n"/>
      <c r="G336" s="6">
        <f>IF(D336="","",IF(E336="仕事用",D336,IF(E336="仕事と個人",ROUNDDOWN(D336*IF(F336="",50,F336)/100,0),0)))</f>
        <v/>
      </c>
      <c r="I336" s="7">
        <f>IF(OR(H336="",AND(E336&lt;&gt;"仕事用",E336&lt;&gt;"仕事と個人")),"",IFERROR(VLOOKUP(H336,'リスト'!$A$2:$B$21,2,FALSE),""))</f>
        <v/>
      </c>
    </row>
    <row r="337">
      <c r="A337" s="4" t="n"/>
      <c r="D337" s="5" t="n"/>
      <c r="G337" s="6">
        <f>IF(D337="","",IF(E337="仕事用",D337,IF(E337="仕事と個人",ROUNDDOWN(D337*IF(F337="",50,F337)/100,0),0)))</f>
        <v/>
      </c>
      <c r="I337" s="7">
        <f>IF(OR(H337="",AND(E337&lt;&gt;"仕事用",E337&lt;&gt;"仕事と個人")),"",IFERROR(VLOOKUP(H337,'リスト'!$A$2:$B$21,2,FALSE),""))</f>
        <v/>
      </c>
    </row>
    <row r="338">
      <c r="A338" s="4" t="n"/>
      <c r="D338" s="5" t="n"/>
      <c r="G338" s="6">
        <f>IF(D338="","",IF(E338="仕事用",D338,IF(E338="仕事と個人",ROUNDDOWN(D338*IF(F338="",50,F338)/100,0),0)))</f>
        <v/>
      </c>
      <c r="I338" s="7">
        <f>IF(OR(H338="",AND(E338&lt;&gt;"仕事用",E338&lt;&gt;"仕事と個人")),"",IFERROR(VLOOKUP(H338,'リスト'!$A$2:$B$21,2,FALSE),""))</f>
        <v/>
      </c>
    </row>
    <row r="339">
      <c r="A339" s="4" t="n"/>
      <c r="D339" s="5" t="n"/>
      <c r="G339" s="6">
        <f>IF(D339="","",IF(E339="仕事用",D339,IF(E339="仕事と個人",ROUNDDOWN(D339*IF(F339="",50,F339)/100,0),0)))</f>
        <v/>
      </c>
      <c r="I339" s="7">
        <f>IF(OR(H339="",AND(E339&lt;&gt;"仕事用",E339&lt;&gt;"仕事と個人")),"",IFERROR(VLOOKUP(H339,'リスト'!$A$2:$B$21,2,FALSE),""))</f>
        <v/>
      </c>
    </row>
    <row r="340">
      <c r="A340" s="4" t="n"/>
      <c r="D340" s="5" t="n"/>
      <c r="G340" s="6">
        <f>IF(D340="","",IF(E340="仕事用",D340,IF(E340="仕事と個人",ROUNDDOWN(D340*IF(F340="",50,F340)/100,0),0)))</f>
        <v/>
      </c>
      <c r="I340" s="7">
        <f>IF(OR(H340="",AND(E340&lt;&gt;"仕事用",E340&lt;&gt;"仕事と個人")),"",IFERROR(VLOOKUP(H340,'リスト'!$A$2:$B$21,2,FALSE),""))</f>
        <v/>
      </c>
    </row>
    <row r="341">
      <c r="A341" s="4" t="n"/>
      <c r="D341" s="5" t="n"/>
      <c r="G341" s="6">
        <f>IF(D341="","",IF(E341="仕事用",D341,IF(E341="仕事と個人",ROUNDDOWN(D341*IF(F341="",50,F341)/100,0),0)))</f>
        <v/>
      </c>
      <c r="I341" s="7">
        <f>IF(OR(H341="",AND(E341&lt;&gt;"仕事用",E341&lt;&gt;"仕事と個人")),"",IFERROR(VLOOKUP(H341,'リスト'!$A$2:$B$21,2,FALSE),""))</f>
        <v/>
      </c>
    </row>
    <row r="342">
      <c r="A342" s="4" t="n"/>
      <c r="D342" s="5" t="n"/>
      <c r="G342" s="6">
        <f>IF(D342="","",IF(E342="仕事用",D342,IF(E342="仕事と個人",ROUNDDOWN(D342*IF(F342="",50,F342)/100,0),0)))</f>
        <v/>
      </c>
      <c r="I342" s="7">
        <f>IF(OR(H342="",AND(E342&lt;&gt;"仕事用",E342&lt;&gt;"仕事と個人")),"",IFERROR(VLOOKUP(H342,'リスト'!$A$2:$B$21,2,FALSE),""))</f>
        <v/>
      </c>
    </row>
    <row r="343">
      <c r="A343" s="4" t="n"/>
      <c r="D343" s="5" t="n"/>
      <c r="G343" s="6">
        <f>IF(D343="","",IF(E343="仕事用",D343,IF(E343="仕事と個人",ROUNDDOWN(D343*IF(F343="",50,F343)/100,0),0)))</f>
        <v/>
      </c>
      <c r="I343" s="7">
        <f>IF(OR(H343="",AND(E343&lt;&gt;"仕事用",E343&lt;&gt;"仕事と個人")),"",IFERROR(VLOOKUP(H343,'リスト'!$A$2:$B$21,2,FALSE),""))</f>
        <v/>
      </c>
    </row>
    <row r="344">
      <c r="A344" s="4" t="n"/>
      <c r="D344" s="5" t="n"/>
      <c r="G344" s="6">
        <f>IF(D344="","",IF(E344="仕事用",D344,IF(E344="仕事と個人",ROUNDDOWN(D344*IF(F344="",50,F344)/100,0),0)))</f>
        <v/>
      </c>
      <c r="I344" s="7">
        <f>IF(OR(H344="",AND(E344&lt;&gt;"仕事用",E344&lt;&gt;"仕事と個人")),"",IFERROR(VLOOKUP(H344,'リスト'!$A$2:$B$21,2,FALSE),""))</f>
        <v/>
      </c>
    </row>
    <row r="345">
      <c r="A345" s="4" t="n"/>
      <c r="D345" s="5" t="n"/>
      <c r="G345" s="6">
        <f>IF(D345="","",IF(E345="仕事用",D345,IF(E345="仕事と個人",ROUNDDOWN(D345*IF(F345="",50,F345)/100,0),0)))</f>
        <v/>
      </c>
      <c r="I345" s="7">
        <f>IF(OR(H345="",AND(E345&lt;&gt;"仕事用",E345&lt;&gt;"仕事と個人")),"",IFERROR(VLOOKUP(H345,'リスト'!$A$2:$B$21,2,FALSE),""))</f>
        <v/>
      </c>
    </row>
    <row r="346">
      <c r="A346" s="4" t="n"/>
      <c r="D346" s="5" t="n"/>
      <c r="G346" s="6">
        <f>IF(D346="","",IF(E346="仕事用",D346,IF(E346="仕事と個人",ROUNDDOWN(D346*IF(F346="",50,F346)/100,0),0)))</f>
        <v/>
      </c>
      <c r="I346" s="7">
        <f>IF(OR(H346="",AND(E346&lt;&gt;"仕事用",E346&lt;&gt;"仕事と個人")),"",IFERROR(VLOOKUP(H346,'リスト'!$A$2:$B$21,2,FALSE),""))</f>
        <v/>
      </c>
    </row>
    <row r="347">
      <c r="A347" s="4" t="n"/>
      <c r="D347" s="5" t="n"/>
      <c r="G347" s="6">
        <f>IF(D347="","",IF(E347="仕事用",D347,IF(E347="仕事と個人",ROUNDDOWN(D347*IF(F347="",50,F347)/100,0),0)))</f>
        <v/>
      </c>
      <c r="I347" s="7">
        <f>IF(OR(H347="",AND(E347&lt;&gt;"仕事用",E347&lt;&gt;"仕事と個人")),"",IFERROR(VLOOKUP(H347,'リスト'!$A$2:$B$21,2,FALSE),""))</f>
        <v/>
      </c>
    </row>
    <row r="348">
      <c r="A348" s="4" t="n"/>
      <c r="D348" s="5" t="n"/>
      <c r="G348" s="6">
        <f>IF(D348="","",IF(E348="仕事用",D348,IF(E348="仕事と個人",ROUNDDOWN(D348*IF(F348="",50,F348)/100,0),0)))</f>
        <v/>
      </c>
      <c r="I348" s="7">
        <f>IF(OR(H348="",AND(E348&lt;&gt;"仕事用",E348&lt;&gt;"仕事と個人")),"",IFERROR(VLOOKUP(H348,'リスト'!$A$2:$B$21,2,FALSE),""))</f>
        <v/>
      </c>
    </row>
    <row r="349">
      <c r="A349" s="4" t="n"/>
      <c r="D349" s="5" t="n"/>
      <c r="G349" s="6">
        <f>IF(D349="","",IF(E349="仕事用",D349,IF(E349="仕事と個人",ROUNDDOWN(D349*IF(F349="",50,F349)/100,0),0)))</f>
        <v/>
      </c>
      <c r="I349" s="7">
        <f>IF(OR(H349="",AND(E349&lt;&gt;"仕事用",E349&lt;&gt;"仕事と個人")),"",IFERROR(VLOOKUP(H349,'リスト'!$A$2:$B$21,2,FALSE),""))</f>
        <v/>
      </c>
    </row>
    <row r="350">
      <c r="A350" s="4" t="n"/>
      <c r="D350" s="5" t="n"/>
      <c r="G350" s="6">
        <f>IF(D350="","",IF(E350="仕事用",D350,IF(E350="仕事と個人",ROUNDDOWN(D350*IF(F350="",50,F350)/100,0),0)))</f>
        <v/>
      </c>
      <c r="I350" s="7">
        <f>IF(OR(H350="",AND(E350&lt;&gt;"仕事用",E350&lt;&gt;"仕事と個人")),"",IFERROR(VLOOKUP(H350,'リスト'!$A$2:$B$21,2,FALSE),""))</f>
        <v/>
      </c>
    </row>
    <row r="351">
      <c r="A351" s="4" t="n"/>
      <c r="D351" s="5" t="n"/>
      <c r="G351" s="6">
        <f>IF(D351="","",IF(E351="仕事用",D351,IF(E351="仕事と個人",ROUNDDOWN(D351*IF(F351="",50,F351)/100,0),0)))</f>
        <v/>
      </c>
      <c r="I351" s="7">
        <f>IF(OR(H351="",AND(E351&lt;&gt;"仕事用",E351&lt;&gt;"仕事と個人")),"",IFERROR(VLOOKUP(H351,'リスト'!$A$2:$B$21,2,FALSE),""))</f>
        <v/>
      </c>
    </row>
    <row r="352">
      <c r="A352" s="4" t="n"/>
      <c r="D352" s="5" t="n"/>
      <c r="G352" s="6">
        <f>IF(D352="","",IF(E352="仕事用",D352,IF(E352="仕事と個人",ROUNDDOWN(D352*IF(F352="",50,F352)/100,0),0)))</f>
        <v/>
      </c>
      <c r="I352" s="7">
        <f>IF(OR(H352="",AND(E352&lt;&gt;"仕事用",E352&lt;&gt;"仕事と個人")),"",IFERROR(VLOOKUP(H352,'リスト'!$A$2:$B$21,2,FALSE),""))</f>
        <v/>
      </c>
    </row>
    <row r="353">
      <c r="A353" s="4" t="n"/>
      <c r="D353" s="5" t="n"/>
      <c r="G353" s="6">
        <f>IF(D353="","",IF(E353="仕事用",D353,IF(E353="仕事と個人",ROUNDDOWN(D353*IF(F353="",50,F353)/100,0),0)))</f>
        <v/>
      </c>
      <c r="I353" s="7">
        <f>IF(OR(H353="",AND(E353&lt;&gt;"仕事用",E353&lt;&gt;"仕事と個人")),"",IFERROR(VLOOKUP(H353,'リスト'!$A$2:$B$21,2,FALSE),""))</f>
        <v/>
      </c>
    </row>
    <row r="354">
      <c r="A354" s="4" t="n"/>
      <c r="D354" s="5" t="n"/>
      <c r="G354" s="6">
        <f>IF(D354="","",IF(E354="仕事用",D354,IF(E354="仕事と個人",ROUNDDOWN(D354*IF(F354="",50,F354)/100,0),0)))</f>
        <v/>
      </c>
      <c r="I354" s="7">
        <f>IF(OR(H354="",AND(E354&lt;&gt;"仕事用",E354&lt;&gt;"仕事と個人")),"",IFERROR(VLOOKUP(H354,'リスト'!$A$2:$B$21,2,FALSE),""))</f>
        <v/>
      </c>
    </row>
    <row r="355">
      <c r="A355" s="4" t="n"/>
      <c r="D355" s="5" t="n"/>
      <c r="G355" s="6">
        <f>IF(D355="","",IF(E355="仕事用",D355,IF(E355="仕事と個人",ROUNDDOWN(D355*IF(F355="",50,F355)/100,0),0)))</f>
        <v/>
      </c>
      <c r="I355" s="7">
        <f>IF(OR(H355="",AND(E355&lt;&gt;"仕事用",E355&lt;&gt;"仕事と個人")),"",IFERROR(VLOOKUP(H355,'リスト'!$A$2:$B$21,2,FALSE),""))</f>
        <v/>
      </c>
    </row>
    <row r="356">
      <c r="A356" s="4" t="n"/>
      <c r="D356" s="5" t="n"/>
      <c r="G356" s="6">
        <f>IF(D356="","",IF(E356="仕事用",D356,IF(E356="仕事と個人",ROUNDDOWN(D356*IF(F356="",50,F356)/100,0),0)))</f>
        <v/>
      </c>
      <c r="I356" s="7">
        <f>IF(OR(H356="",AND(E356&lt;&gt;"仕事用",E356&lt;&gt;"仕事と個人")),"",IFERROR(VLOOKUP(H356,'リスト'!$A$2:$B$21,2,FALSE),""))</f>
        <v/>
      </c>
    </row>
    <row r="357">
      <c r="A357" s="4" t="n"/>
      <c r="D357" s="5" t="n"/>
      <c r="G357" s="6">
        <f>IF(D357="","",IF(E357="仕事用",D357,IF(E357="仕事と個人",ROUNDDOWN(D357*IF(F357="",50,F357)/100,0),0)))</f>
        <v/>
      </c>
      <c r="I357" s="7">
        <f>IF(OR(H357="",AND(E357&lt;&gt;"仕事用",E357&lt;&gt;"仕事と個人")),"",IFERROR(VLOOKUP(H357,'リスト'!$A$2:$B$21,2,FALSE),""))</f>
        <v/>
      </c>
    </row>
    <row r="358">
      <c r="A358" s="4" t="n"/>
      <c r="D358" s="5" t="n"/>
      <c r="G358" s="6">
        <f>IF(D358="","",IF(E358="仕事用",D358,IF(E358="仕事と個人",ROUNDDOWN(D358*IF(F358="",50,F358)/100,0),0)))</f>
        <v/>
      </c>
      <c r="I358" s="7">
        <f>IF(OR(H358="",AND(E358&lt;&gt;"仕事用",E358&lt;&gt;"仕事と個人")),"",IFERROR(VLOOKUP(H358,'リスト'!$A$2:$B$21,2,FALSE),""))</f>
        <v/>
      </c>
    </row>
    <row r="359">
      <c r="A359" s="4" t="n"/>
      <c r="D359" s="5" t="n"/>
      <c r="G359" s="6">
        <f>IF(D359="","",IF(E359="仕事用",D359,IF(E359="仕事と個人",ROUNDDOWN(D359*IF(F359="",50,F359)/100,0),0)))</f>
        <v/>
      </c>
      <c r="I359" s="7">
        <f>IF(OR(H359="",AND(E359&lt;&gt;"仕事用",E359&lt;&gt;"仕事と個人")),"",IFERROR(VLOOKUP(H359,'リスト'!$A$2:$B$21,2,FALSE),""))</f>
        <v/>
      </c>
    </row>
    <row r="360">
      <c r="A360" s="4" t="n"/>
      <c r="D360" s="5" t="n"/>
      <c r="G360" s="6">
        <f>IF(D360="","",IF(E360="仕事用",D360,IF(E360="仕事と個人",ROUNDDOWN(D360*IF(F360="",50,F360)/100,0),0)))</f>
        <v/>
      </c>
      <c r="I360" s="7">
        <f>IF(OR(H360="",AND(E360&lt;&gt;"仕事用",E360&lt;&gt;"仕事と個人")),"",IFERROR(VLOOKUP(H360,'リスト'!$A$2:$B$21,2,FALSE),""))</f>
        <v/>
      </c>
    </row>
    <row r="361">
      <c r="A361" s="4" t="n"/>
      <c r="D361" s="5" t="n"/>
      <c r="G361" s="6">
        <f>IF(D361="","",IF(E361="仕事用",D361,IF(E361="仕事と個人",ROUNDDOWN(D361*IF(F361="",50,F361)/100,0),0)))</f>
        <v/>
      </c>
      <c r="I361" s="7">
        <f>IF(OR(H361="",AND(E361&lt;&gt;"仕事用",E361&lt;&gt;"仕事と個人")),"",IFERROR(VLOOKUP(H361,'リスト'!$A$2:$B$21,2,FALSE),""))</f>
        <v/>
      </c>
    </row>
    <row r="362">
      <c r="A362" s="4" t="n"/>
      <c r="D362" s="5" t="n"/>
      <c r="G362" s="6">
        <f>IF(D362="","",IF(E362="仕事用",D362,IF(E362="仕事と個人",ROUNDDOWN(D362*IF(F362="",50,F362)/100,0),0)))</f>
        <v/>
      </c>
      <c r="I362" s="7">
        <f>IF(OR(H362="",AND(E362&lt;&gt;"仕事用",E362&lt;&gt;"仕事と個人")),"",IFERROR(VLOOKUP(H362,'リスト'!$A$2:$B$21,2,FALSE),""))</f>
        <v/>
      </c>
    </row>
    <row r="363">
      <c r="A363" s="4" t="n"/>
      <c r="D363" s="5" t="n"/>
      <c r="G363" s="6">
        <f>IF(D363="","",IF(E363="仕事用",D363,IF(E363="仕事と個人",ROUNDDOWN(D363*IF(F363="",50,F363)/100,0),0)))</f>
        <v/>
      </c>
      <c r="I363" s="7">
        <f>IF(OR(H363="",AND(E363&lt;&gt;"仕事用",E363&lt;&gt;"仕事と個人")),"",IFERROR(VLOOKUP(H363,'リスト'!$A$2:$B$21,2,FALSE),""))</f>
        <v/>
      </c>
    </row>
    <row r="364">
      <c r="A364" s="4" t="n"/>
      <c r="D364" s="5" t="n"/>
      <c r="G364" s="6">
        <f>IF(D364="","",IF(E364="仕事用",D364,IF(E364="仕事と個人",ROUNDDOWN(D364*IF(F364="",50,F364)/100,0),0)))</f>
        <v/>
      </c>
      <c r="I364" s="7">
        <f>IF(OR(H364="",AND(E364&lt;&gt;"仕事用",E364&lt;&gt;"仕事と個人")),"",IFERROR(VLOOKUP(H364,'リスト'!$A$2:$B$21,2,FALSE),""))</f>
        <v/>
      </c>
    </row>
    <row r="365">
      <c r="A365" s="4" t="n"/>
      <c r="D365" s="5" t="n"/>
      <c r="G365" s="6">
        <f>IF(D365="","",IF(E365="仕事用",D365,IF(E365="仕事と個人",ROUNDDOWN(D365*IF(F365="",50,F365)/100,0),0)))</f>
        <v/>
      </c>
      <c r="I365" s="7">
        <f>IF(OR(H365="",AND(E365&lt;&gt;"仕事用",E365&lt;&gt;"仕事と個人")),"",IFERROR(VLOOKUP(H365,'リスト'!$A$2:$B$21,2,FALSE),""))</f>
        <v/>
      </c>
    </row>
    <row r="366">
      <c r="A366" s="4" t="n"/>
      <c r="D366" s="5" t="n"/>
      <c r="G366" s="6">
        <f>IF(D366="","",IF(E366="仕事用",D366,IF(E366="仕事と個人",ROUNDDOWN(D366*IF(F366="",50,F366)/100,0),0)))</f>
        <v/>
      </c>
      <c r="I366" s="7">
        <f>IF(OR(H366="",AND(E366&lt;&gt;"仕事用",E366&lt;&gt;"仕事と個人")),"",IFERROR(VLOOKUP(H366,'リスト'!$A$2:$B$21,2,FALSE),""))</f>
        <v/>
      </c>
    </row>
    <row r="367">
      <c r="A367" s="4" t="n"/>
      <c r="D367" s="5" t="n"/>
      <c r="G367" s="6">
        <f>IF(D367="","",IF(E367="仕事用",D367,IF(E367="仕事と個人",ROUNDDOWN(D367*IF(F367="",50,F367)/100,0),0)))</f>
        <v/>
      </c>
      <c r="I367" s="7">
        <f>IF(OR(H367="",AND(E367&lt;&gt;"仕事用",E367&lt;&gt;"仕事と個人")),"",IFERROR(VLOOKUP(H367,'リスト'!$A$2:$B$21,2,FALSE),""))</f>
        <v/>
      </c>
    </row>
    <row r="368">
      <c r="A368" s="4" t="n"/>
      <c r="D368" s="5" t="n"/>
      <c r="G368" s="6">
        <f>IF(D368="","",IF(E368="仕事用",D368,IF(E368="仕事と個人",ROUNDDOWN(D368*IF(F368="",50,F368)/100,0),0)))</f>
        <v/>
      </c>
      <c r="I368" s="7">
        <f>IF(OR(H368="",AND(E368&lt;&gt;"仕事用",E368&lt;&gt;"仕事と個人")),"",IFERROR(VLOOKUP(H368,'リスト'!$A$2:$B$21,2,FALSE),""))</f>
        <v/>
      </c>
    </row>
    <row r="369">
      <c r="A369" s="4" t="n"/>
      <c r="D369" s="5" t="n"/>
      <c r="G369" s="6">
        <f>IF(D369="","",IF(E369="仕事用",D369,IF(E369="仕事と個人",ROUNDDOWN(D369*IF(F369="",50,F369)/100,0),0)))</f>
        <v/>
      </c>
      <c r="I369" s="7">
        <f>IF(OR(H369="",AND(E369&lt;&gt;"仕事用",E369&lt;&gt;"仕事と個人")),"",IFERROR(VLOOKUP(H369,'リスト'!$A$2:$B$21,2,FALSE),""))</f>
        <v/>
      </c>
    </row>
    <row r="370">
      <c r="A370" s="4" t="n"/>
      <c r="D370" s="5" t="n"/>
      <c r="G370" s="6">
        <f>IF(D370="","",IF(E370="仕事用",D370,IF(E370="仕事と個人",ROUNDDOWN(D370*IF(F370="",50,F370)/100,0),0)))</f>
        <v/>
      </c>
      <c r="I370" s="7">
        <f>IF(OR(H370="",AND(E370&lt;&gt;"仕事用",E370&lt;&gt;"仕事と個人")),"",IFERROR(VLOOKUP(H370,'リスト'!$A$2:$B$21,2,FALSE),""))</f>
        <v/>
      </c>
    </row>
    <row r="371">
      <c r="A371" s="4" t="n"/>
      <c r="D371" s="5" t="n"/>
      <c r="G371" s="6">
        <f>IF(D371="","",IF(E371="仕事用",D371,IF(E371="仕事と個人",ROUNDDOWN(D371*IF(F371="",50,F371)/100,0),0)))</f>
        <v/>
      </c>
      <c r="I371" s="7">
        <f>IF(OR(H371="",AND(E371&lt;&gt;"仕事用",E371&lt;&gt;"仕事と個人")),"",IFERROR(VLOOKUP(H371,'リスト'!$A$2:$B$21,2,FALSE),""))</f>
        <v/>
      </c>
    </row>
    <row r="372">
      <c r="A372" s="4" t="n"/>
      <c r="D372" s="5" t="n"/>
      <c r="G372" s="6">
        <f>IF(D372="","",IF(E372="仕事用",D372,IF(E372="仕事と個人",ROUNDDOWN(D372*IF(F372="",50,F372)/100,0),0)))</f>
        <v/>
      </c>
      <c r="I372" s="7">
        <f>IF(OR(H372="",AND(E372&lt;&gt;"仕事用",E372&lt;&gt;"仕事と個人")),"",IFERROR(VLOOKUP(H372,'リスト'!$A$2:$B$21,2,FALSE),""))</f>
        <v/>
      </c>
    </row>
    <row r="373">
      <c r="A373" s="4" t="n"/>
      <c r="D373" s="5" t="n"/>
      <c r="G373" s="6">
        <f>IF(D373="","",IF(E373="仕事用",D373,IF(E373="仕事と個人",ROUNDDOWN(D373*IF(F373="",50,F373)/100,0),0)))</f>
        <v/>
      </c>
      <c r="I373" s="7">
        <f>IF(OR(H373="",AND(E373&lt;&gt;"仕事用",E373&lt;&gt;"仕事と個人")),"",IFERROR(VLOOKUP(H373,'リスト'!$A$2:$B$21,2,FALSE),""))</f>
        <v/>
      </c>
    </row>
    <row r="374">
      <c r="A374" s="4" t="n"/>
      <c r="D374" s="5" t="n"/>
      <c r="G374" s="6">
        <f>IF(D374="","",IF(E374="仕事用",D374,IF(E374="仕事と個人",ROUNDDOWN(D374*IF(F374="",50,F374)/100,0),0)))</f>
        <v/>
      </c>
      <c r="I374" s="7">
        <f>IF(OR(H374="",AND(E374&lt;&gt;"仕事用",E374&lt;&gt;"仕事と個人")),"",IFERROR(VLOOKUP(H374,'リスト'!$A$2:$B$21,2,FALSE),""))</f>
        <v/>
      </c>
    </row>
    <row r="375">
      <c r="A375" s="4" t="n"/>
      <c r="D375" s="5" t="n"/>
      <c r="G375" s="6">
        <f>IF(D375="","",IF(E375="仕事用",D375,IF(E375="仕事と個人",ROUNDDOWN(D375*IF(F375="",50,F375)/100,0),0)))</f>
        <v/>
      </c>
      <c r="I375" s="7">
        <f>IF(OR(H375="",AND(E375&lt;&gt;"仕事用",E375&lt;&gt;"仕事と個人")),"",IFERROR(VLOOKUP(H375,'リスト'!$A$2:$B$21,2,FALSE),""))</f>
        <v/>
      </c>
    </row>
    <row r="376">
      <c r="A376" s="4" t="n"/>
      <c r="D376" s="5" t="n"/>
      <c r="G376" s="6">
        <f>IF(D376="","",IF(E376="仕事用",D376,IF(E376="仕事と個人",ROUNDDOWN(D376*IF(F376="",50,F376)/100,0),0)))</f>
        <v/>
      </c>
      <c r="I376" s="7">
        <f>IF(OR(H376="",AND(E376&lt;&gt;"仕事用",E376&lt;&gt;"仕事と個人")),"",IFERROR(VLOOKUP(H376,'リスト'!$A$2:$B$21,2,FALSE),""))</f>
        <v/>
      </c>
    </row>
    <row r="377">
      <c r="A377" s="4" t="n"/>
      <c r="D377" s="5" t="n"/>
      <c r="G377" s="6">
        <f>IF(D377="","",IF(E377="仕事用",D377,IF(E377="仕事と個人",ROUNDDOWN(D377*IF(F377="",50,F377)/100,0),0)))</f>
        <v/>
      </c>
      <c r="I377" s="7">
        <f>IF(OR(H377="",AND(E377&lt;&gt;"仕事用",E377&lt;&gt;"仕事と個人")),"",IFERROR(VLOOKUP(H377,'リスト'!$A$2:$B$21,2,FALSE),""))</f>
        <v/>
      </c>
    </row>
    <row r="378">
      <c r="A378" s="4" t="n"/>
      <c r="D378" s="5" t="n"/>
      <c r="G378" s="6">
        <f>IF(D378="","",IF(E378="仕事用",D378,IF(E378="仕事と個人",ROUNDDOWN(D378*IF(F378="",50,F378)/100,0),0)))</f>
        <v/>
      </c>
      <c r="I378" s="7">
        <f>IF(OR(H378="",AND(E378&lt;&gt;"仕事用",E378&lt;&gt;"仕事と個人")),"",IFERROR(VLOOKUP(H378,'リスト'!$A$2:$B$21,2,FALSE),""))</f>
        <v/>
      </c>
    </row>
    <row r="379">
      <c r="A379" s="4" t="n"/>
      <c r="D379" s="5" t="n"/>
      <c r="G379" s="6">
        <f>IF(D379="","",IF(E379="仕事用",D379,IF(E379="仕事と個人",ROUNDDOWN(D379*IF(F379="",50,F379)/100,0),0)))</f>
        <v/>
      </c>
      <c r="I379" s="7">
        <f>IF(OR(H379="",AND(E379&lt;&gt;"仕事用",E379&lt;&gt;"仕事と個人")),"",IFERROR(VLOOKUP(H379,'リスト'!$A$2:$B$21,2,FALSE),""))</f>
        <v/>
      </c>
    </row>
    <row r="380">
      <c r="A380" s="4" t="n"/>
      <c r="D380" s="5" t="n"/>
      <c r="G380" s="6">
        <f>IF(D380="","",IF(E380="仕事用",D380,IF(E380="仕事と個人",ROUNDDOWN(D380*IF(F380="",50,F380)/100,0),0)))</f>
        <v/>
      </c>
      <c r="I380" s="7">
        <f>IF(OR(H380="",AND(E380&lt;&gt;"仕事用",E380&lt;&gt;"仕事と個人")),"",IFERROR(VLOOKUP(H380,'リスト'!$A$2:$B$21,2,FALSE),""))</f>
        <v/>
      </c>
    </row>
    <row r="381">
      <c r="A381" s="4" t="n"/>
      <c r="D381" s="5" t="n"/>
      <c r="G381" s="6">
        <f>IF(D381="","",IF(E381="仕事用",D381,IF(E381="仕事と個人",ROUNDDOWN(D381*IF(F381="",50,F381)/100,0),0)))</f>
        <v/>
      </c>
      <c r="I381" s="7">
        <f>IF(OR(H381="",AND(E381&lt;&gt;"仕事用",E381&lt;&gt;"仕事と個人")),"",IFERROR(VLOOKUP(H381,'リスト'!$A$2:$B$21,2,FALSE),""))</f>
        <v/>
      </c>
    </row>
    <row r="382">
      <c r="A382" s="4" t="n"/>
      <c r="D382" s="5" t="n"/>
      <c r="G382" s="6">
        <f>IF(D382="","",IF(E382="仕事用",D382,IF(E382="仕事と個人",ROUNDDOWN(D382*IF(F382="",50,F382)/100,0),0)))</f>
        <v/>
      </c>
      <c r="I382" s="7">
        <f>IF(OR(H382="",AND(E382&lt;&gt;"仕事用",E382&lt;&gt;"仕事と個人")),"",IFERROR(VLOOKUP(H382,'リスト'!$A$2:$B$21,2,FALSE),""))</f>
        <v/>
      </c>
    </row>
    <row r="383">
      <c r="A383" s="4" t="n"/>
      <c r="D383" s="5" t="n"/>
      <c r="G383" s="6">
        <f>IF(D383="","",IF(E383="仕事用",D383,IF(E383="仕事と個人",ROUNDDOWN(D383*IF(F383="",50,F383)/100,0),0)))</f>
        <v/>
      </c>
      <c r="I383" s="7">
        <f>IF(OR(H383="",AND(E383&lt;&gt;"仕事用",E383&lt;&gt;"仕事と個人")),"",IFERROR(VLOOKUP(H383,'リスト'!$A$2:$B$21,2,FALSE),""))</f>
        <v/>
      </c>
    </row>
    <row r="384">
      <c r="A384" s="4" t="n"/>
      <c r="D384" s="5" t="n"/>
      <c r="G384" s="6">
        <f>IF(D384="","",IF(E384="仕事用",D384,IF(E384="仕事と個人",ROUNDDOWN(D384*IF(F384="",50,F384)/100,0),0)))</f>
        <v/>
      </c>
      <c r="I384" s="7">
        <f>IF(OR(H384="",AND(E384&lt;&gt;"仕事用",E384&lt;&gt;"仕事と個人")),"",IFERROR(VLOOKUP(H384,'リスト'!$A$2:$B$21,2,FALSE),""))</f>
        <v/>
      </c>
    </row>
    <row r="385">
      <c r="A385" s="4" t="n"/>
      <c r="D385" s="5" t="n"/>
      <c r="G385" s="6">
        <f>IF(D385="","",IF(E385="仕事用",D385,IF(E385="仕事と個人",ROUNDDOWN(D385*IF(F385="",50,F385)/100,0),0)))</f>
        <v/>
      </c>
      <c r="I385" s="7">
        <f>IF(OR(H385="",AND(E385&lt;&gt;"仕事用",E385&lt;&gt;"仕事と個人")),"",IFERROR(VLOOKUP(H385,'リスト'!$A$2:$B$21,2,FALSE),""))</f>
        <v/>
      </c>
    </row>
    <row r="386">
      <c r="A386" s="4" t="n"/>
      <c r="D386" s="5" t="n"/>
      <c r="G386" s="6">
        <f>IF(D386="","",IF(E386="仕事用",D386,IF(E386="仕事と個人",ROUNDDOWN(D386*IF(F386="",50,F386)/100,0),0)))</f>
        <v/>
      </c>
      <c r="I386" s="7">
        <f>IF(OR(H386="",AND(E386&lt;&gt;"仕事用",E386&lt;&gt;"仕事と個人")),"",IFERROR(VLOOKUP(H386,'リスト'!$A$2:$B$21,2,FALSE),""))</f>
        <v/>
      </c>
    </row>
    <row r="387">
      <c r="A387" s="4" t="n"/>
      <c r="D387" s="5" t="n"/>
      <c r="G387" s="6">
        <f>IF(D387="","",IF(E387="仕事用",D387,IF(E387="仕事と個人",ROUNDDOWN(D387*IF(F387="",50,F387)/100,0),0)))</f>
        <v/>
      </c>
      <c r="I387" s="7">
        <f>IF(OR(H387="",AND(E387&lt;&gt;"仕事用",E387&lt;&gt;"仕事と個人")),"",IFERROR(VLOOKUP(H387,'リスト'!$A$2:$B$21,2,FALSE),""))</f>
        <v/>
      </c>
    </row>
    <row r="388">
      <c r="A388" s="4" t="n"/>
      <c r="D388" s="5" t="n"/>
      <c r="G388" s="6">
        <f>IF(D388="","",IF(E388="仕事用",D388,IF(E388="仕事と個人",ROUNDDOWN(D388*IF(F388="",50,F388)/100,0),0)))</f>
        <v/>
      </c>
      <c r="I388" s="7">
        <f>IF(OR(H388="",AND(E388&lt;&gt;"仕事用",E388&lt;&gt;"仕事と個人")),"",IFERROR(VLOOKUP(H388,'リスト'!$A$2:$B$21,2,FALSE),""))</f>
        <v/>
      </c>
    </row>
    <row r="389">
      <c r="A389" s="4" t="n"/>
      <c r="D389" s="5" t="n"/>
      <c r="G389" s="6">
        <f>IF(D389="","",IF(E389="仕事用",D389,IF(E389="仕事と個人",ROUNDDOWN(D389*IF(F389="",50,F389)/100,0),0)))</f>
        <v/>
      </c>
      <c r="I389" s="7">
        <f>IF(OR(H389="",AND(E389&lt;&gt;"仕事用",E389&lt;&gt;"仕事と個人")),"",IFERROR(VLOOKUP(H389,'リスト'!$A$2:$B$21,2,FALSE),""))</f>
        <v/>
      </c>
    </row>
    <row r="390">
      <c r="A390" s="4" t="n"/>
      <c r="D390" s="5" t="n"/>
      <c r="G390" s="6">
        <f>IF(D390="","",IF(E390="仕事用",D390,IF(E390="仕事と個人",ROUNDDOWN(D390*IF(F390="",50,F390)/100,0),0)))</f>
        <v/>
      </c>
      <c r="I390" s="7">
        <f>IF(OR(H390="",AND(E390&lt;&gt;"仕事用",E390&lt;&gt;"仕事と個人")),"",IFERROR(VLOOKUP(H390,'リスト'!$A$2:$B$21,2,FALSE),""))</f>
        <v/>
      </c>
    </row>
    <row r="391">
      <c r="A391" s="4" t="n"/>
      <c r="D391" s="5" t="n"/>
      <c r="G391" s="6">
        <f>IF(D391="","",IF(E391="仕事用",D391,IF(E391="仕事と個人",ROUNDDOWN(D391*IF(F391="",50,F391)/100,0),0)))</f>
        <v/>
      </c>
      <c r="I391" s="7">
        <f>IF(OR(H391="",AND(E391&lt;&gt;"仕事用",E391&lt;&gt;"仕事と個人")),"",IFERROR(VLOOKUP(H391,'リスト'!$A$2:$B$21,2,FALSE),""))</f>
        <v/>
      </c>
    </row>
    <row r="392">
      <c r="A392" s="4" t="n"/>
      <c r="D392" s="5" t="n"/>
      <c r="G392" s="6">
        <f>IF(D392="","",IF(E392="仕事用",D392,IF(E392="仕事と個人",ROUNDDOWN(D392*IF(F392="",50,F392)/100,0),0)))</f>
        <v/>
      </c>
      <c r="I392" s="7">
        <f>IF(OR(H392="",AND(E392&lt;&gt;"仕事用",E392&lt;&gt;"仕事と個人")),"",IFERROR(VLOOKUP(H392,'リスト'!$A$2:$B$21,2,FALSE),""))</f>
        <v/>
      </c>
    </row>
    <row r="393">
      <c r="A393" s="4" t="n"/>
      <c r="D393" s="5" t="n"/>
      <c r="G393" s="6">
        <f>IF(D393="","",IF(E393="仕事用",D393,IF(E393="仕事と個人",ROUNDDOWN(D393*IF(F393="",50,F393)/100,0),0)))</f>
        <v/>
      </c>
      <c r="I393" s="7">
        <f>IF(OR(H393="",AND(E393&lt;&gt;"仕事用",E393&lt;&gt;"仕事と個人")),"",IFERROR(VLOOKUP(H393,'リスト'!$A$2:$B$21,2,FALSE),""))</f>
        <v/>
      </c>
    </row>
    <row r="394">
      <c r="A394" s="4" t="n"/>
      <c r="D394" s="5" t="n"/>
      <c r="G394" s="6">
        <f>IF(D394="","",IF(E394="仕事用",D394,IF(E394="仕事と個人",ROUNDDOWN(D394*IF(F394="",50,F394)/100,0),0)))</f>
        <v/>
      </c>
      <c r="I394" s="7">
        <f>IF(OR(H394="",AND(E394&lt;&gt;"仕事用",E394&lt;&gt;"仕事と個人")),"",IFERROR(VLOOKUP(H394,'リスト'!$A$2:$B$21,2,FALSE),""))</f>
        <v/>
      </c>
    </row>
    <row r="395">
      <c r="A395" s="4" t="n"/>
      <c r="D395" s="5" t="n"/>
      <c r="G395" s="6">
        <f>IF(D395="","",IF(E395="仕事用",D395,IF(E395="仕事と個人",ROUNDDOWN(D395*IF(F395="",50,F395)/100,0),0)))</f>
        <v/>
      </c>
      <c r="I395" s="7">
        <f>IF(OR(H395="",AND(E395&lt;&gt;"仕事用",E395&lt;&gt;"仕事と個人")),"",IFERROR(VLOOKUP(H395,'リスト'!$A$2:$B$21,2,FALSE),""))</f>
        <v/>
      </c>
    </row>
    <row r="396">
      <c r="A396" s="4" t="n"/>
      <c r="D396" s="5" t="n"/>
      <c r="G396" s="6">
        <f>IF(D396="","",IF(E396="仕事用",D396,IF(E396="仕事と個人",ROUNDDOWN(D396*IF(F396="",50,F396)/100,0),0)))</f>
        <v/>
      </c>
      <c r="I396" s="7">
        <f>IF(OR(H396="",AND(E396&lt;&gt;"仕事用",E396&lt;&gt;"仕事と個人")),"",IFERROR(VLOOKUP(H396,'リスト'!$A$2:$B$21,2,FALSE),""))</f>
        <v/>
      </c>
    </row>
    <row r="397">
      <c r="A397" s="4" t="n"/>
      <c r="D397" s="5" t="n"/>
      <c r="G397" s="6">
        <f>IF(D397="","",IF(E397="仕事用",D397,IF(E397="仕事と個人",ROUNDDOWN(D397*IF(F397="",50,F397)/100,0),0)))</f>
        <v/>
      </c>
      <c r="I397" s="7">
        <f>IF(OR(H397="",AND(E397&lt;&gt;"仕事用",E397&lt;&gt;"仕事と個人")),"",IFERROR(VLOOKUP(H397,'リスト'!$A$2:$B$21,2,FALSE),""))</f>
        <v/>
      </c>
    </row>
    <row r="398">
      <c r="A398" s="4" t="n"/>
      <c r="D398" s="5" t="n"/>
      <c r="G398" s="6">
        <f>IF(D398="","",IF(E398="仕事用",D398,IF(E398="仕事と個人",ROUNDDOWN(D398*IF(F398="",50,F398)/100,0),0)))</f>
        <v/>
      </c>
      <c r="I398" s="7">
        <f>IF(OR(H398="",AND(E398&lt;&gt;"仕事用",E398&lt;&gt;"仕事と個人")),"",IFERROR(VLOOKUP(H398,'リスト'!$A$2:$B$21,2,FALSE),""))</f>
        <v/>
      </c>
    </row>
    <row r="399">
      <c r="A399" s="4" t="n"/>
      <c r="D399" s="5" t="n"/>
      <c r="G399" s="6">
        <f>IF(D399="","",IF(E399="仕事用",D399,IF(E399="仕事と個人",ROUNDDOWN(D399*IF(F399="",50,F399)/100,0),0)))</f>
        <v/>
      </c>
      <c r="I399" s="7">
        <f>IF(OR(H399="",AND(E399&lt;&gt;"仕事用",E399&lt;&gt;"仕事と個人")),"",IFERROR(VLOOKUP(H399,'リスト'!$A$2:$B$21,2,FALSE),""))</f>
        <v/>
      </c>
    </row>
    <row r="400">
      <c r="A400" s="4" t="n"/>
      <c r="D400" s="5" t="n"/>
      <c r="G400" s="6">
        <f>IF(D400="","",IF(E400="仕事用",D400,IF(E400="仕事と個人",ROUNDDOWN(D400*IF(F400="",50,F400)/100,0),0)))</f>
        <v/>
      </c>
      <c r="I400" s="7">
        <f>IF(OR(H400="",AND(E400&lt;&gt;"仕事用",E400&lt;&gt;"仕事と個人")),"",IFERROR(VLOOKUP(H400,'リスト'!$A$2:$B$21,2,FALSE),""))</f>
        <v/>
      </c>
    </row>
    <row r="401">
      <c r="A401" s="4" t="n"/>
      <c r="D401" s="5" t="n"/>
      <c r="G401" s="6">
        <f>IF(D401="","",IF(E401="仕事用",D401,IF(E401="仕事と個人",ROUNDDOWN(D401*IF(F401="",50,F401)/100,0),0)))</f>
        <v/>
      </c>
      <c r="I401" s="7">
        <f>IF(OR(H401="",AND(E401&lt;&gt;"仕事用",E401&lt;&gt;"仕事と個人")),"",IFERROR(VLOOKUP(H401,'リスト'!$A$2:$B$21,2,FALSE),""))</f>
        <v/>
      </c>
    </row>
    <row r="402">
      <c r="A402" s="4" t="n"/>
      <c r="D402" s="5" t="n"/>
      <c r="G402" s="6">
        <f>IF(D402="","",IF(E402="仕事用",D402,IF(E402="仕事と個人",ROUNDDOWN(D402*IF(F402="",50,F402)/100,0),0)))</f>
        <v/>
      </c>
      <c r="I402" s="7">
        <f>IF(OR(H402="",AND(E402&lt;&gt;"仕事用",E402&lt;&gt;"仕事と個人")),"",IFERROR(VLOOKUP(H402,'リスト'!$A$2:$B$21,2,FALSE),""))</f>
        <v/>
      </c>
    </row>
    <row r="403">
      <c r="A403" s="4" t="n"/>
      <c r="D403" s="5" t="n"/>
      <c r="G403" s="6">
        <f>IF(D403="","",IF(E403="仕事用",D403,IF(E403="仕事と個人",ROUNDDOWN(D403*IF(F403="",50,F403)/100,0),0)))</f>
        <v/>
      </c>
      <c r="I403" s="7">
        <f>IF(OR(H403="",AND(E403&lt;&gt;"仕事用",E403&lt;&gt;"仕事と個人")),"",IFERROR(VLOOKUP(H403,'リスト'!$A$2:$B$21,2,FALSE),""))</f>
        <v/>
      </c>
    </row>
    <row r="404">
      <c r="A404" s="4" t="n"/>
      <c r="D404" s="5" t="n"/>
      <c r="G404" s="6">
        <f>IF(D404="","",IF(E404="仕事用",D404,IF(E404="仕事と個人",ROUNDDOWN(D404*IF(F404="",50,F404)/100,0),0)))</f>
        <v/>
      </c>
      <c r="I404" s="7">
        <f>IF(OR(H404="",AND(E404&lt;&gt;"仕事用",E404&lt;&gt;"仕事と個人")),"",IFERROR(VLOOKUP(H404,'リスト'!$A$2:$B$21,2,FALSE),""))</f>
        <v/>
      </c>
    </row>
    <row r="405">
      <c r="A405" s="4" t="n"/>
      <c r="D405" s="5" t="n"/>
      <c r="G405" s="6">
        <f>IF(D405="","",IF(E405="仕事用",D405,IF(E405="仕事と個人",ROUNDDOWN(D405*IF(F405="",50,F405)/100,0),0)))</f>
        <v/>
      </c>
      <c r="I405" s="7">
        <f>IF(OR(H405="",AND(E405&lt;&gt;"仕事用",E405&lt;&gt;"仕事と個人")),"",IFERROR(VLOOKUP(H405,'リスト'!$A$2:$B$21,2,FALSE),""))</f>
        <v/>
      </c>
    </row>
    <row r="406">
      <c r="A406" s="4" t="n"/>
      <c r="D406" s="5" t="n"/>
      <c r="G406" s="6">
        <f>IF(D406="","",IF(E406="仕事用",D406,IF(E406="仕事と個人",ROUNDDOWN(D406*IF(F406="",50,F406)/100,0),0)))</f>
        <v/>
      </c>
      <c r="I406" s="7">
        <f>IF(OR(H406="",AND(E406&lt;&gt;"仕事用",E406&lt;&gt;"仕事と個人")),"",IFERROR(VLOOKUP(H406,'リスト'!$A$2:$B$21,2,FALSE),""))</f>
        <v/>
      </c>
    </row>
    <row r="407">
      <c r="A407" s="4" t="n"/>
      <c r="D407" s="5" t="n"/>
      <c r="G407" s="6">
        <f>IF(D407="","",IF(E407="仕事用",D407,IF(E407="仕事と個人",ROUNDDOWN(D407*IF(F407="",50,F407)/100,0),0)))</f>
        <v/>
      </c>
      <c r="I407" s="7">
        <f>IF(OR(H407="",AND(E407&lt;&gt;"仕事用",E407&lt;&gt;"仕事と個人")),"",IFERROR(VLOOKUP(H407,'リスト'!$A$2:$B$21,2,FALSE),""))</f>
        <v/>
      </c>
    </row>
    <row r="408">
      <c r="A408" s="4" t="n"/>
      <c r="D408" s="5" t="n"/>
      <c r="G408" s="6">
        <f>IF(D408="","",IF(E408="仕事用",D408,IF(E408="仕事と個人",ROUNDDOWN(D408*IF(F408="",50,F408)/100,0),0)))</f>
        <v/>
      </c>
      <c r="I408" s="7">
        <f>IF(OR(H408="",AND(E408&lt;&gt;"仕事用",E408&lt;&gt;"仕事と個人")),"",IFERROR(VLOOKUP(H408,'リスト'!$A$2:$B$21,2,FALSE),""))</f>
        <v/>
      </c>
    </row>
    <row r="409">
      <c r="A409" s="4" t="n"/>
      <c r="D409" s="5" t="n"/>
      <c r="G409" s="6">
        <f>IF(D409="","",IF(E409="仕事用",D409,IF(E409="仕事と個人",ROUNDDOWN(D409*IF(F409="",50,F409)/100,0),0)))</f>
        <v/>
      </c>
      <c r="I409" s="7">
        <f>IF(OR(H409="",AND(E409&lt;&gt;"仕事用",E409&lt;&gt;"仕事と個人")),"",IFERROR(VLOOKUP(H409,'リスト'!$A$2:$B$21,2,FALSE),""))</f>
        <v/>
      </c>
    </row>
    <row r="410">
      <c r="A410" s="4" t="n"/>
      <c r="D410" s="5" t="n"/>
      <c r="G410" s="6">
        <f>IF(D410="","",IF(E410="仕事用",D410,IF(E410="仕事と個人",ROUNDDOWN(D410*IF(F410="",50,F410)/100,0),0)))</f>
        <v/>
      </c>
      <c r="I410" s="7">
        <f>IF(OR(H410="",AND(E410&lt;&gt;"仕事用",E410&lt;&gt;"仕事と個人")),"",IFERROR(VLOOKUP(H410,'リスト'!$A$2:$B$21,2,FALSE),""))</f>
        <v/>
      </c>
    </row>
    <row r="411">
      <c r="A411" s="4" t="n"/>
      <c r="D411" s="5" t="n"/>
      <c r="G411" s="6">
        <f>IF(D411="","",IF(E411="仕事用",D411,IF(E411="仕事と個人",ROUNDDOWN(D411*IF(F411="",50,F411)/100,0),0)))</f>
        <v/>
      </c>
      <c r="I411" s="7">
        <f>IF(OR(H411="",AND(E411&lt;&gt;"仕事用",E411&lt;&gt;"仕事と個人")),"",IFERROR(VLOOKUP(H411,'リスト'!$A$2:$B$21,2,FALSE),""))</f>
        <v/>
      </c>
    </row>
    <row r="412">
      <c r="A412" s="4" t="n"/>
      <c r="D412" s="5" t="n"/>
      <c r="G412" s="6">
        <f>IF(D412="","",IF(E412="仕事用",D412,IF(E412="仕事と個人",ROUNDDOWN(D412*IF(F412="",50,F412)/100,0),0)))</f>
        <v/>
      </c>
      <c r="I412" s="7">
        <f>IF(OR(H412="",AND(E412&lt;&gt;"仕事用",E412&lt;&gt;"仕事と個人")),"",IFERROR(VLOOKUP(H412,'リスト'!$A$2:$B$21,2,FALSE),""))</f>
        <v/>
      </c>
    </row>
    <row r="413">
      <c r="A413" s="4" t="n"/>
      <c r="D413" s="5" t="n"/>
      <c r="G413" s="6">
        <f>IF(D413="","",IF(E413="仕事用",D413,IF(E413="仕事と個人",ROUNDDOWN(D413*IF(F413="",50,F413)/100,0),0)))</f>
        <v/>
      </c>
      <c r="I413" s="7">
        <f>IF(OR(H413="",AND(E413&lt;&gt;"仕事用",E413&lt;&gt;"仕事と個人")),"",IFERROR(VLOOKUP(H413,'リスト'!$A$2:$B$21,2,FALSE),""))</f>
        <v/>
      </c>
    </row>
    <row r="414">
      <c r="A414" s="4" t="n"/>
      <c r="D414" s="5" t="n"/>
      <c r="G414" s="6">
        <f>IF(D414="","",IF(E414="仕事用",D414,IF(E414="仕事と個人",ROUNDDOWN(D414*IF(F414="",50,F414)/100,0),0)))</f>
        <v/>
      </c>
      <c r="I414" s="7">
        <f>IF(OR(H414="",AND(E414&lt;&gt;"仕事用",E414&lt;&gt;"仕事と個人")),"",IFERROR(VLOOKUP(H414,'リスト'!$A$2:$B$21,2,FALSE),""))</f>
        <v/>
      </c>
    </row>
    <row r="415">
      <c r="A415" s="4" t="n"/>
      <c r="D415" s="5" t="n"/>
      <c r="G415" s="6">
        <f>IF(D415="","",IF(E415="仕事用",D415,IF(E415="仕事と個人",ROUNDDOWN(D415*IF(F415="",50,F415)/100,0),0)))</f>
        <v/>
      </c>
      <c r="I415" s="7">
        <f>IF(OR(H415="",AND(E415&lt;&gt;"仕事用",E415&lt;&gt;"仕事と個人")),"",IFERROR(VLOOKUP(H415,'リスト'!$A$2:$B$21,2,FALSE),""))</f>
        <v/>
      </c>
    </row>
    <row r="416">
      <c r="A416" s="4" t="n"/>
      <c r="D416" s="5" t="n"/>
      <c r="G416" s="6">
        <f>IF(D416="","",IF(E416="仕事用",D416,IF(E416="仕事と個人",ROUNDDOWN(D416*IF(F416="",50,F416)/100,0),0)))</f>
        <v/>
      </c>
      <c r="I416" s="7">
        <f>IF(OR(H416="",AND(E416&lt;&gt;"仕事用",E416&lt;&gt;"仕事と個人")),"",IFERROR(VLOOKUP(H416,'リスト'!$A$2:$B$21,2,FALSE),""))</f>
        <v/>
      </c>
    </row>
    <row r="417">
      <c r="A417" s="4" t="n"/>
      <c r="D417" s="5" t="n"/>
      <c r="G417" s="6">
        <f>IF(D417="","",IF(E417="仕事用",D417,IF(E417="仕事と個人",ROUNDDOWN(D417*IF(F417="",50,F417)/100,0),0)))</f>
        <v/>
      </c>
      <c r="I417" s="7">
        <f>IF(OR(H417="",AND(E417&lt;&gt;"仕事用",E417&lt;&gt;"仕事と個人")),"",IFERROR(VLOOKUP(H417,'リスト'!$A$2:$B$21,2,FALSE),""))</f>
        <v/>
      </c>
    </row>
    <row r="418">
      <c r="A418" s="4" t="n"/>
      <c r="D418" s="5" t="n"/>
      <c r="G418" s="6">
        <f>IF(D418="","",IF(E418="仕事用",D418,IF(E418="仕事と個人",ROUNDDOWN(D418*IF(F418="",50,F418)/100,0),0)))</f>
        <v/>
      </c>
      <c r="I418" s="7">
        <f>IF(OR(H418="",AND(E418&lt;&gt;"仕事用",E418&lt;&gt;"仕事と個人")),"",IFERROR(VLOOKUP(H418,'リスト'!$A$2:$B$21,2,FALSE),""))</f>
        <v/>
      </c>
    </row>
    <row r="419">
      <c r="A419" s="4" t="n"/>
      <c r="D419" s="5" t="n"/>
      <c r="G419" s="6">
        <f>IF(D419="","",IF(E419="仕事用",D419,IF(E419="仕事と個人",ROUNDDOWN(D419*IF(F419="",50,F419)/100,0),0)))</f>
        <v/>
      </c>
      <c r="I419" s="7">
        <f>IF(OR(H419="",AND(E419&lt;&gt;"仕事用",E419&lt;&gt;"仕事と個人")),"",IFERROR(VLOOKUP(H419,'リスト'!$A$2:$B$21,2,FALSE),""))</f>
        <v/>
      </c>
    </row>
    <row r="420">
      <c r="A420" s="4" t="n"/>
      <c r="D420" s="5" t="n"/>
      <c r="G420" s="6">
        <f>IF(D420="","",IF(E420="仕事用",D420,IF(E420="仕事と個人",ROUNDDOWN(D420*IF(F420="",50,F420)/100,0),0)))</f>
        <v/>
      </c>
      <c r="I420" s="7">
        <f>IF(OR(H420="",AND(E420&lt;&gt;"仕事用",E420&lt;&gt;"仕事と個人")),"",IFERROR(VLOOKUP(H420,'リスト'!$A$2:$B$21,2,FALSE),""))</f>
        <v/>
      </c>
    </row>
    <row r="421">
      <c r="A421" s="4" t="n"/>
      <c r="D421" s="5" t="n"/>
      <c r="G421" s="6">
        <f>IF(D421="","",IF(E421="仕事用",D421,IF(E421="仕事と個人",ROUNDDOWN(D421*IF(F421="",50,F421)/100,0),0)))</f>
        <v/>
      </c>
      <c r="I421" s="7">
        <f>IF(OR(H421="",AND(E421&lt;&gt;"仕事用",E421&lt;&gt;"仕事と個人")),"",IFERROR(VLOOKUP(H421,'リスト'!$A$2:$B$21,2,FALSE),""))</f>
        <v/>
      </c>
    </row>
    <row r="422">
      <c r="A422" s="4" t="n"/>
      <c r="D422" s="5" t="n"/>
      <c r="G422" s="6">
        <f>IF(D422="","",IF(E422="仕事用",D422,IF(E422="仕事と個人",ROUNDDOWN(D422*IF(F422="",50,F422)/100,0),0)))</f>
        <v/>
      </c>
      <c r="I422" s="7">
        <f>IF(OR(H422="",AND(E422&lt;&gt;"仕事用",E422&lt;&gt;"仕事と個人")),"",IFERROR(VLOOKUP(H422,'リスト'!$A$2:$B$21,2,FALSE),""))</f>
        <v/>
      </c>
    </row>
    <row r="423">
      <c r="A423" s="4" t="n"/>
      <c r="D423" s="5" t="n"/>
      <c r="G423" s="6">
        <f>IF(D423="","",IF(E423="仕事用",D423,IF(E423="仕事と個人",ROUNDDOWN(D423*IF(F423="",50,F423)/100,0),0)))</f>
        <v/>
      </c>
      <c r="I423" s="7">
        <f>IF(OR(H423="",AND(E423&lt;&gt;"仕事用",E423&lt;&gt;"仕事と個人")),"",IFERROR(VLOOKUP(H423,'リスト'!$A$2:$B$21,2,FALSE),""))</f>
        <v/>
      </c>
    </row>
    <row r="424">
      <c r="A424" s="4" t="n"/>
      <c r="D424" s="5" t="n"/>
      <c r="G424" s="6">
        <f>IF(D424="","",IF(E424="仕事用",D424,IF(E424="仕事と個人",ROUNDDOWN(D424*IF(F424="",50,F424)/100,0),0)))</f>
        <v/>
      </c>
      <c r="I424" s="7">
        <f>IF(OR(H424="",AND(E424&lt;&gt;"仕事用",E424&lt;&gt;"仕事と個人")),"",IFERROR(VLOOKUP(H424,'リスト'!$A$2:$B$21,2,FALSE),""))</f>
        <v/>
      </c>
    </row>
    <row r="425">
      <c r="A425" s="4" t="n"/>
      <c r="D425" s="5" t="n"/>
      <c r="G425" s="6">
        <f>IF(D425="","",IF(E425="仕事用",D425,IF(E425="仕事と個人",ROUNDDOWN(D425*IF(F425="",50,F425)/100,0),0)))</f>
        <v/>
      </c>
      <c r="I425" s="7">
        <f>IF(OR(H425="",AND(E425&lt;&gt;"仕事用",E425&lt;&gt;"仕事と個人")),"",IFERROR(VLOOKUP(H425,'リスト'!$A$2:$B$21,2,FALSE),""))</f>
        <v/>
      </c>
    </row>
    <row r="426">
      <c r="A426" s="4" t="n"/>
      <c r="D426" s="5" t="n"/>
      <c r="G426" s="6">
        <f>IF(D426="","",IF(E426="仕事用",D426,IF(E426="仕事と個人",ROUNDDOWN(D426*IF(F426="",50,F426)/100,0),0)))</f>
        <v/>
      </c>
      <c r="I426" s="7">
        <f>IF(OR(H426="",AND(E426&lt;&gt;"仕事用",E426&lt;&gt;"仕事と個人")),"",IFERROR(VLOOKUP(H426,'リスト'!$A$2:$B$21,2,FALSE),""))</f>
        <v/>
      </c>
    </row>
    <row r="427">
      <c r="A427" s="4" t="n"/>
      <c r="D427" s="5" t="n"/>
      <c r="G427" s="6">
        <f>IF(D427="","",IF(E427="仕事用",D427,IF(E427="仕事と個人",ROUNDDOWN(D427*IF(F427="",50,F427)/100,0),0)))</f>
        <v/>
      </c>
      <c r="I427" s="7">
        <f>IF(OR(H427="",AND(E427&lt;&gt;"仕事用",E427&lt;&gt;"仕事と個人")),"",IFERROR(VLOOKUP(H427,'リスト'!$A$2:$B$21,2,FALSE),""))</f>
        <v/>
      </c>
    </row>
    <row r="428">
      <c r="A428" s="4" t="n"/>
      <c r="D428" s="5" t="n"/>
      <c r="G428" s="6">
        <f>IF(D428="","",IF(E428="仕事用",D428,IF(E428="仕事と個人",ROUNDDOWN(D428*IF(F428="",50,F428)/100,0),0)))</f>
        <v/>
      </c>
      <c r="I428" s="7">
        <f>IF(OR(H428="",AND(E428&lt;&gt;"仕事用",E428&lt;&gt;"仕事と個人")),"",IFERROR(VLOOKUP(H428,'リスト'!$A$2:$B$21,2,FALSE),""))</f>
        <v/>
      </c>
    </row>
    <row r="429">
      <c r="A429" s="4" t="n"/>
      <c r="D429" s="5" t="n"/>
      <c r="G429" s="6">
        <f>IF(D429="","",IF(E429="仕事用",D429,IF(E429="仕事と個人",ROUNDDOWN(D429*IF(F429="",50,F429)/100,0),0)))</f>
        <v/>
      </c>
      <c r="I429" s="7">
        <f>IF(OR(H429="",AND(E429&lt;&gt;"仕事用",E429&lt;&gt;"仕事と個人")),"",IFERROR(VLOOKUP(H429,'リスト'!$A$2:$B$21,2,FALSE),""))</f>
        <v/>
      </c>
    </row>
    <row r="430">
      <c r="A430" s="4" t="n"/>
      <c r="D430" s="5" t="n"/>
      <c r="G430" s="6">
        <f>IF(D430="","",IF(E430="仕事用",D430,IF(E430="仕事と個人",ROUNDDOWN(D430*IF(F430="",50,F430)/100,0),0)))</f>
        <v/>
      </c>
      <c r="I430" s="7">
        <f>IF(OR(H430="",AND(E430&lt;&gt;"仕事用",E430&lt;&gt;"仕事と個人")),"",IFERROR(VLOOKUP(H430,'リスト'!$A$2:$B$21,2,FALSE),""))</f>
        <v/>
      </c>
    </row>
    <row r="431">
      <c r="A431" s="4" t="n"/>
      <c r="D431" s="5" t="n"/>
      <c r="G431" s="6">
        <f>IF(D431="","",IF(E431="仕事用",D431,IF(E431="仕事と個人",ROUNDDOWN(D431*IF(F431="",50,F431)/100,0),0)))</f>
        <v/>
      </c>
      <c r="I431" s="7">
        <f>IF(OR(H431="",AND(E431&lt;&gt;"仕事用",E431&lt;&gt;"仕事と個人")),"",IFERROR(VLOOKUP(H431,'リスト'!$A$2:$B$21,2,FALSE),""))</f>
        <v/>
      </c>
    </row>
    <row r="432">
      <c r="A432" s="4" t="n"/>
      <c r="D432" s="5" t="n"/>
      <c r="G432" s="6">
        <f>IF(D432="","",IF(E432="仕事用",D432,IF(E432="仕事と個人",ROUNDDOWN(D432*IF(F432="",50,F432)/100,0),0)))</f>
        <v/>
      </c>
      <c r="I432" s="7">
        <f>IF(OR(H432="",AND(E432&lt;&gt;"仕事用",E432&lt;&gt;"仕事と個人")),"",IFERROR(VLOOKUP(H432,'リスト'!$A$2:$B$21,2,FALSE),""))</f>
        <v/>
      </c>
    </row>
    <row r="433">
      <c r="A433" s="4" t="n"/>
      <c r="D433" s="5" t="n"/>
      <c r="G433" s="6">
        <f>IF(D433="","",IF(E433="仕事用",D433,IF(E433="仕事と個人",ROUNDDOWN(D433*IF(F433="",50,F433)/100,0),0)))</f>
        <v/>
      </c>
      <c r="I433" s="7">
        <f>IF(OR(H433="",AND(E433&lt;&gt;"仕事用",E433&lt;&gt;"仕事と個人")),"",IFERROR(VLOOKUP(H433,'リスト'!$A$2:$B$21,2,FALSE),""))</f>
        <v/>
      </c>
    </row>
    <row r="434">
      <c r="A434" s="4" t="n"/>
      <c r="D434" s="5" t="n"/>
      <c r="G434" s="6">
        <f>IF(D434="","",IF(E434="仕事用",D434,IF(E434="仕事と個人",ROUNDDOWN(D434*IF(F434="",50,F434)/100,0),0)))</f>
        <v/>
      </c>
      <c r="I434" s="7">
        <f>IF(OR(H434="",AND(E434&lt;&gt;"仕事用",E434&lt;&gt;"仕事と個人")),"",IFERROR(VLOOKUP(H434,'リスト'!$A$2:$B$21,2,FALSE),""))</f>
        <v/>
      </c>
    </row>
    <row r="435">
      <c r="A435" s="4" t="n"/>
      <c r="D435" s="5" t="n"/>
      <c r="G435" s="6">
        <f>IF(D435="","",IF(E435="仕事用",D435,IF(E435="仕事と個人",ROUNDDOWN(D435*IF(F435="",50,F435)/100,0),0)))</f>
        <v/>
      </c>
      <c r="I435" s="7">
        <f>IF(OR(H435="",AND(E435&lt;&gt;"仕事用",E435&lt;&gt;"仕事と個人")),"",IFERROR(VLOOKUP(H435,'リスト'!$A$2:$B$21,2,FALSE),""))</f>
        <v/>
      </c>
    </row>
    <row r="436">
      <c r="A436" s="4" t="n"/>
      <c r="D436" s="5" t="n"/>
      <c r="G436" s="6">
        <f>IF(D436="","",IF(E436="仕事用",D436,IF(E436="仕事と個人",ROUNDDOWN(D436*IF(F436="",50,F436)/100,0),0)))</f>
        <v/>
      </c>
      <c r="I436" s="7">
        <f>IF(OR(H436="",AND(E436&lt;&gt;"仕事用",E436&lt;&gt;"仕事と個人")),"",IFERROR(VLOOKUP(H436,'リスト'!$A$2:$B$21,2,FALSE),""))</f>
        <v/>
      </c>
    </row>
    <row r="437">
      <c r="A437" s="4" t="n"/>
      <c r="D437" s="5" t="n"/>
      <c r="G437" s="6">
        <f>IF(D437="","",IF(E437="仕事用",D437,IF(E437="仕事と個人",ROUNDDOWN(D437*IF(F437="",50,F437)/100,0),0)))</f>
        <v/>
      </c>
      <c r="I437" s="7">
        <f>IF(OR(H437="",AND(E437&lt;&gt;"仕事用",E437&lt;&gt;"仕事と個人")),"",IFERROR(VLOOKUP(H437,'リスト'!$A$2:$B$21,2,FALSE),""))</f>
        <v/>
      </c>
    </row>
    <row r="438">
      <c r="A438" s="4" t="n"/>
      <c r="D438" s="5" t="n"/>
      <c r="G438" s="6">
        <f>IF(D438="","",IF(E438="仕事用",D438,IF(E438="仕事と個人",ROUNDDOWN(D438*IF(F438="",50,F438)/100,0),0)))</f>
        <v/>
      </c>
      <c r="I438" s="7">
        <f>IF(OR(H438="",AND(E438&lt;&gt;"仕事用",E438&lt;&gt;"仕事と個人")),"",IFERROR(VLOOKUP(H438,'リスト'!$A$2:$B$21,2,FALSE),""))</f>
        <v/>
      </c>
    </row>
    <row r="439">
      <c r="A439" s="4" t="n"/>
      <c r="D439" s="5" t="n"/>
      <c r="G439" s="6">
        <f>IF(D439="","",IF(E439="仕事用",D439,IF(E439="仕事と個人",ROUNDDOWN(D439*IF(F439="",50,F439)/100,0),0)))</f>
        <v/>
      </c>
      <c r="I439" s="7">
        <f>IF(OR(H439="",AND(E439&lt;&gt;"仕事用",E439&lt;&gt;"仕事と個人")),"",IFERROR(VLOOKUP(H439,'リスト'!$A$2:$B$21,2,FALSE),""))</f>
        <v/>
      </c>
    </row>
    <row r="440">
      <c r="A440" s="4" t="n"/>
      <c r="D440" s="5" t="n"/>
      <c r="G440" s="6">
        <f>IF(D440="","",IF(E440="仕事用",D440,IF(E440="仕事と個人",ROUNDDOWN(D440*IF(F440="",50,F440)/100,0),0)))</f>
        <v/>
      </c>
      <c r="I440" s="7">
        <f>IF(OR(H440="",AND(E440&lt;&gt;"仕事用",E440&lt;&gt;"仕事と個人")),"",IFERROR(VLOOKUP(H440,'リスト'!$A$2:$B$21,2,FALSE),""))</f>
        <v/>
      </c>
    </row>
    <row r="441">
      <c r="A441" s="4" t="n"/>
      <c r="D441" s="5" t="n"/>
      <c r="G441" s="6">
        <f>IF(D441="","",IF(E441="仕事用",D441,IF(E441="仕事と個人",ROUNDDOWN(D441*IF(F441="",50,F441)/100,0),0)))</f>
        <v/>
      </c>
      <c r="I441" s="7">
        <f>IF(OR(H441="",AND(E441&lt;&gt;"仕事用",E441&lt;&gt;"仕事と個人")),"",IFERROR(VLOOKUP(H441,'リスト'!$A$2:$B$21,2,FALSE),""))</f>
        <v/>
      </c>
    </row>
    <row r="442">
      <c r="A442" s="4" t="n"/>
      <c r="D442" s="5" t="n"/>
      <c r="G442" s="6">
        <f>IF(D442="","",IF(E442="仕事用",D442,IF(E442="仕事と個人",ROUNDDOWN(D442*IF(F442="",50,F442)/100,0),0)))</f>
        <v/>
      </c>
      <c r="I442" s="7">
        <f>IF(OR(H442="",AND(E442&lt;&gt;"仕事用",E442&lt;&gt;"仕事と個人")),"",IFERROR(VLOOKUP(H442,'リスト'!$A$2:$B$21,2,FALSE),""))</f>
        <v/>
      </c>
    </row>
    <row r="443">
      <c r="A443" s="4" t="n"/>
      <c r="D443" s="5" t="n"/>
      <c r="G443" s="6">
        <f>IF(D443="","",IF(E443="仕事用",D443,IF(E443="仕事と個人",ROUNDDOWN(D443*IF(F443="",50,F443)/100,0),0)))</f>
        <v/>
      </c>
      <c r="I443" s="7">
        <f>IF(OR(H443="",AND(E443&lt;&gt;"仕事用",E443&lt;&gt;"仕事と個人")),"",IFERROR(VLOOKUP(H443,'リスト'!$A$2:$B$21,2,FALSE),""))</f>
        <v/>
      </c>
    </row>
    <row r="444">
      <c r="A444" s="4" t="n"/>
      <c r="D444" s="5" t="n"/>
      <c r="G444" s="6">
        <f>IF(D444="","",IF(E444="仕事用",D444,IF(E444="仕事と個人",ROUNDDOWN(D444*IF(F444="",50,F444)/100,0),0)))</f>
        <v/>
      </c>
      <c r="I444" s="7">
        <f>IF(OR(H444="",AND(E444&lt;&gt;"仕事用",E444&lt;&gt;"仕事と個人")),"",IFERROR(VLOOKUP(H444,'リスト'!$A$2:$B$21,2,FALSE),""))</f>
        <v/>
      </c>
    </row>
    <row r="445">
      <c r="A445" s="4" t="n"/>
      <c r="D445" s="5" t="n"/>
      <c r="G445" s="6">
        <f>IF(D445="","",IF(E445="仕事用",D445,IF(E445="仕事と個人",ROUNDDOWN(D445*IF(F445="",50,F445)/100,0),0)))</f>
        <v/>
      </c>
      <c r="I445" s="7">
        <f>IF(OR(H445="",AND(E445&lt;&gt;"仕事用",E445&lt;&gt;"仕事と個人")),"",IFERROR(VLOOKUP(H445,'リスト'!$A$2:$B$21,2,FALSE),""))</f>
        <v/>
      </c>
    </row>
    <row r="446">
      <c r="A446" s="4" t="n"/>
      <c r="D446" s="5" t="n"/>
      <c r="G446" s="6">
        <f>IF(D446="","",IF(E446="仕事用",D446,IF(E446="仕事と個人",ROUNDDOWN(D446*IF(F446="",50,F446)/100,0),0)))</f>
        <v/>
      </c>
      <c r="I446" s="7">
        <f>IF(OR(H446="",AND(E446&lt;&gt;"仕事用",E446&lt;&gt;"仕事と個人")),"",IFERROR(VLOOKUP(H446,'リスト'!$A$2:$B$21,2,FALSE),""))</f>
        <v/>
      </c>
    </row>
    <row r="447">
      <c r="A447" s="4" t="n"/>
      <c r="D447" s="5" t="n"/>
      <c r="G447" s="6">
        <f>IF(D447="","",IF(E447="仕事用",D447,IF(E447="仕事と個人",ROUNDDOWN(D447*IF(F447="",50,F447)/100,0),0)))</f>
        <v/>
      </c>
      <c r="I447" s="7">
        <f>IF(OR(H447="",AND(E447&lt;&gt;"仕事用",E447&lt;&gt;"仕事と個人")),"",IFERROR(VLOOKUP(H447,'リスト'!$A$2:$B$21,2,FALSE),""))</f>
        <v/>
      </c>
    </row>
    <row r="448">
      <c r="A448" s="4" t="n"/>
      <c r="D448" s="5" t="n"/>
      <c r="G448" s="6">
        <f>IF(D448="","",IF(E448="仕事用",D448,IF(E448="仕事と個人",ROUNDDOWN(D448*IF(F448="",50,F448)/100,0),0)))</f>
        <v/>
      </c>
      <c r="I448" s="7">
        <f>IF(OR(H448="",AND(E448&lt;&gt;"仕事用",E448&lt;&gt;"仕事と個人")),"",IFERROR(VLOOKUP(H448,'リスト'!$A$2:$B$21,2,FALSE),""))</f>
        <v/>
      </c>
    </row>
    <row r="449">
      <c r="A449" s="4" t="n"/>
      <c r="D449" s="5" t="n"/>
      <c r="G449" s="6">
        <f>IF(D449="","",IF(E449="仕事用",D449,IF(E449="仕事と個人",ROUNDDOWN(D449*IF(F449="",50,F449)/100,0),0)))</f>
        <v/>
      </c>
      <c r="I449" s="7">
        <f>IF(OR(H449="",AND(E449&lt;&gt;"仕事用",E449&lt;&gt;"仕事と個人")),"",IFERROR(VLOOKUP(H449,'リスト'!$A$2:$B$21,2,FALSE),""))</f>
        <v/>
      </c>
    </row>
    <row r="450">
      <c r="A450" s="4" t="n"/>
      <c r="D450" s="5" t="n"/>
      <c r="G450" s="6">
        <f>IF(D450="","",IF(E450="仕事用",D450,IF(E450="仕事と個人",ROUNDDOWN(D450*IF(F450="",50,F450)/100,0),0)))</f>
        <v/>
      </c>
      <c r="I450" s="7">
        <f>IF(OR(H450="",AND(E450&lt;&gt;"仕事用",E450&lt;&gt;"仕事と個人")),"",IFERROR(VLOOKUP(H450,'リスト'!$A$2:$B$21,2,FALSE),""))</f>
        <v/>
      </c>
    </row>
    <row r="451">
      <c r="A451" s="4" t="n"/>
      <c r="D451" s="5" t="n"/>
      <c r="G451" s="6">
        <f>IF(D451="","",IF(E451="仕事用",D451,IF(E451="仕事と個人",ROUNDDOWN(D451*IF(F451="",50,F451)/100,0),0)))</f>
        <v/>
      </c>
      <c r="I451" s="7">
        <f>IF(OR(H451="",AND(E451&lt;&gt;"仕事用",E451&lt;&gt;"仕事と個人")),"",IFERROR(VLOOKUP(H451,'リスト'!$A$2:$B$21,2,FALSE),""))</f>
        <v/>
      </c>
    </row>
    <row r="452">
      <c r="A452" s="4" t="n"/>
      <c r="D452" s="5" t="n"/>
      <c r="G452" s="6">
        <f>IF(D452="","",IF(E452="仕事用",D452,IF(E452="仕事と個人",ROUNDDOWN(D452*IF(F452="",50,F452)/100,0),0)))</f>
        <v/>
      </c>
      <c r="I452" s="7">
        <f>IF(OR(H452="",AND(E452&lt;&gt;"仕事用",E452&lt;&gt;"仕事と個人")),"",IFERROR(VLOOKUP(H452,'リスト'!$A$2:$B$21,2,FALSE),""))</f>
        <v/>
      </c>
    </row>
    <row r="453">
      <c r="A453" s="4" t="n"/>
      <c r="D453" s="5" t="n"/>
      <c r="G453" s="6">
        <f>IF(D453="","",IF(E453="仕事用",D453,IF(E453="仕事と個人",ROUNDDOWN(D453*IF(F453="",50,F453)/100,0),0)))</f>
        <v/>
      </c>
      <c r="I453" s="7">
        <f>IF(OR(H453="",AND(E453&lt;&gt;"仕事用",E453&lt;&gt;"仕事と個人")),"",IFERROR(VLOOKUP(H453,'リスト'!$A$2:$B$21,2,FALSE),""))</f>
        <v/>
      </c>
    </row>
    <row r="454">
      <c r="A454" s="4" t="n"/>
      <c r="D454" s="5" t="n"/>
      <c r="G454" s="6">
        <f>IF(D454="","",IF(E454="仕事用",D454,IF(E454="仕事と個人",ROUNDDOWN(D454*IF(F454="",50,F454)/100,0),0)))</f>
        <v/>
      </c>
      <c r="I454" s="7">
        <f>IF(OR(H454="",AND(E454&lt;&gt;"仕事用",E454&lt;&gt;"仕事と個人")),"",IFERROR(VLOOKUP(H454,'リスト'!$A$2:$B$21,2,FALSE),""))</f>
        <v/>
      </c>
    </row>
    <row r="455">
      <c r="A455" s="4" t="n"/>
      <c r="D455" s="5" t="n"/>
      <c r="G455" s="6">
        <f>IF(D455="","",IF(E455="仕事用",D455,IF(E455="仕事と個人",ROUNDDOWN(D455*IF(F455="",50,F455)/100,0),0)))</f>
        <v/>
      </c>
      <c r="I455" s="7">
        <f>IF(OR(H455="",AND(E455&lt;&gt;"仕事用",E455&lt;&gt;"仕事と個人")),"",IFERROR(VLOOKUP(H455,'リスト'!$A$2:$B$21,2,FALSE),""))</f>
        <v/>
      </c>
    </row>
    <row r="456">
      <c r="A456" s="4" t="n"/>
      <c r="D456" s="5" t="n"/>
      <c r="G456" s="6">
        <f>IF(D456="","",IF(E456="仕事用",D456,IF(E456="仕事と個人",ROUNDDOWN(D456*IF(F456="",50,F456)/100,0),0)))</f>
        <v/>
      </c>
      <c r="I456" s="7">
        <f>IF(OR(H456="",AND(E456&lt;&gt;"仕事用",E456&lt;&gt;"仕事と個人")),"",IFERROR(VLOOKUP(H456,'リスト'!$A$2:$B$21,2,FALSE),""))</f>
        <v/>
      </c>
    </row>
    <row r="457">
      <c r="A457" s="4" t="n"/>
      <c r="D457" s="5" t="n"/>
      <c r="G457" s="6">
        <f>IF(D457="","",IF(E457="仕事用",D457,IF(E457="仕事と個人",ROUNDDOWN(D457*IF(F457="",50,F457)/100,0),0)))</f>
        <v/>
      </c>
      <c r="I457" s="7">
        <f>IF(OR(H457="",AND(E457&lt;&gt;"仕事用",E457&lt;&gt;"仕事と個人")),"",IFERROR(VLOOKUP(H457,'リスト'!$A$2:$B$21,2,FALSE),""))</f>
        <v/>
      </c>
    </row>
    <row r="458">
      <c r="A458" s="4" t="n"/>
      <c r="D458" s="5" t="n"/>
      <c r="G458" s="6">
        <f>IF(D458="","",IF(E458="仕事用",D458,IF(E458="仕事と個人",ROUNDDOWN(D458*IF(F458="",50,F458)/100,0),0)))</f>
        <v/>
      </c>
      <c r="I458" s="7">
        <f>IF(OR(H458="",AND(E458&lt;&gt;"仕事用",E458&lt;&gt;"仕事と個人")),"",IFERROR(VLOOKUP(H458,'リスト'!$A$2:$B$21,2,FALSE),""))</f>
        <v/>
      </c>
    </row>
    <row r="459">
      <c r="A459" s="4" t="n"/>
      <c r="D459" s="5" t="n"/>
      <c r="G459" s="6">
        <f>IF(D459="","",IF(E459="仕事用",D459,IF(E459="仕事と個人",ROUNDDOWN(D459*IF(F459="",50,F459)/100,0),0)))</f>
        <v/>
      </c>
      <c r="I459" s="7">
        <f>IF(OR(H459="",AND(E459&lt;&gt;"仕事用",E459&lt;&gt;"仕事と個人")),"",IFERROR(VLOOKUP(H459,'リスト'!$A$2:$B$21,2,FALSE),""))</f>
        <v/>
      </c>
    </row>
    <row r="460">
      <c r="A460" s="4" t="n"/>
      <c r="D460" s="5" t="n"/>
      <c r="G460" s="6">
        <f>IF(D460="","",IF(E460="仕事用",D460,IF(E460="仕事と個人",ROUNDDOWN(D460*IF(F460="",50,F460)/100,0),0)))</f>
        <v/>
      </c>
      <c r="I460" s="7">
        <f>IF(OR(H460="",AND(E460&lt;&gt;"仕事用",E460&lt;&gt;"仕事と個人")),"",IFERROR(VLOOKUP(H460,'リスト'!$A$2:$B$21,2,FALSE),""))</f>
        <v/>
      </c>
    </row>
    <row r="461">
      <c r="A461" s="4" t="n"/>
      <c r="D461" s="5" t="n"/>
      <c r="G461" s="6">
        <f>IF(D461="","",IF(E461="仕事用",D461,IF(E461="仕事と個人",ROUNDDOWN(D461*IF(F461="",50,F461)/100,0),0)))</f>
        <v/>
      </c>
      <c r="I461" s="7">
        <f>IF(OR(H461="",AND(E461&lt;&gt;"仕事用",E461&lt;&gt;"仕事と個人")),"",IFERROR(VLOOKUP(H461,'リスト'!$A$2:$B$21,2,FALSE),""))</f>
        <v/>
      </c>
    </row>
    <row r="462">
      <c r="A462" s="4" t="n"/>
      <c r="D462" s="5" t="n"/>
      <c r="G462" s="6">
        <f>IF(D462="","",IF(E462="仕事用",D462,IF(E462="仕事と個人",ROUNDDOWN(D462*IF(F462="",50,F462)/100,0),0)))</f>
        <v/>
      </c>
      <c r="I462" s="7">
        <f>IF(OR(H462="",AND(E462&lt;&gt;"仕事用",E462&lt;&gt;"仕事と個人")),"",IFERROR(VLOOKUP(H462,'リスト'!$A$2:$B$21,2,FALSE),""))</f>
        <v/>
      </c>
    </row>
    <row r="463">
      <c r="A463" s="4" t="n"/>
      <c r="D463" s="5" t="n"/>
      <c r="G463" s="6">
        <f>IF(D463="","",IF(E463="仕事用",D463,IF(E463="仕事と個人",ROUNDDOWN(D463*IF(F463="",50,F463)/100,0),0)))</f>
        <v/>
      </c>
      <c r="I463" s="7">
        <f>IF(OR(H463="",AND(E463&lt;&gt;"仕事用",E463&lt;&gt;"仕事と個人")),"",IFERROR(VLOOKUP(H463,'リスト'!$A$2:$B$21,2,FALSE),""))</f>
        <v/>
      </c>
    </row>
    <row r="464">
      <c r="A464" s="4" t="n"/>
      <c r="D464" s="5" t="n"/>
      <c r="G464" s="6">
        <f>IF(D464="","",IF(E464="仕事用",D464,IF(E464="仕事と個人",ROUNDDOWN(D464*IF(F464="",50,F464)/100,0),0)))</f>
        <v/>
      </c>
      <c r="I464" s="7">
        <f>IF(OR(H464="",AND(E464&lt;&gt;"仕事用",E464&lt;&gt;"仕事と個人")),"",IFERROR(VLOOKUP(H464,'リスト'!$A$2:$B$21,2,FALSE),""))</f>
        <v/>
      </c>
    </row>
    <row r="465">
      <c r="A465" s="4" t="n"/>
      <c r="D465" s="5" t="n"/>
      <c r="G465" s="6">
        <f>IF(D465="","",IF(E465="仕事用",D465,IF(E465="仕事と個人",ROUNDDOWN(D465*IF(F465="",50,F465)/100,0),0)))</f>
        <v/>
      </c>
      <c r="I465" s="7">
        <f>IF(OR(H465="",AND(E465&lt;&gt;"仕事用",E465&lt;&gt;"仕事と個人")),"",IFERROR(VLOOKUP(H465,'リスト'!$A$2:$B$21,2,FALSE),""))</f>
        <v/>
      </c>
    </row>
    <row r="466">
      <c r="A466" s="4" t="n"/>
      <c r="D466" s="5" t="n"/>
      <c r="G466" s="6">
        <f>IF(D466="","",IF(E466="仕事用",D466,IF(E466="仕事と個人",ROUNDDOWN(D466*IF(F466="",50,F466)/100,0),0)))</f>
        <v/>
      </c>
      <c r="I466" s="7">
        <f>IF(OR(H466="",AND(E466&lt;&gt;"仕事用",E466&lt;&gt;"仕事と個人")),"",IFERROR(VLOOKUP(H466,'リスト'!$A$2:$B$21,2,FALSE),""))</f>
        <v/>
      </c>
    </row>
    <row r="467">
      <c r="A467" s="4" t="n"/>
      <c r="D467" s="5" t="n"/>
      <c r="G467" s="6">
        <f>IF(D467="","",IF(E467="仕事用",D467,IF(E467="仕事と個人",ROUNDDOWN(D467*IF(F467="",50,F467)/100,0),0)))</f>
        <v/>
      </c>
      <c r="I467" s="7">
        <f>IF(OR(H467="",AND(E467&lt;&gt;"仕事用",E467&lt;&gt;"仕事と個人")),"",IFERROR(VLOOKUP(H467,'リスト'!$A$2:$B$21,2,FALSE),""))</f>
        <v/>
      </c>
    </row>
    <row r="468">
      <c r="A468" s="4" t="n"/>
      <c r="D468" s="5" t="n"/>
      <c r="G468" s="6">
        <f>IF(D468="","",IF(E468="仕事用",D468,IF(E468="仕事と個人",ROUNDDOWN(D468*IF(F468="",50,F468)/100,0),0)))</f>
        <v/>
      </c>
      <c r="I468" s="7">
        <f>IF(OR(H468="",AND(E468&lt;&gt;"仕事用",E468&lt;&gt;"仕事と個人")),"",IFERROR(VLOOKUP(H468,'リスト'!$A$2:$B$21,2,FALSE),""))</f>
        <v/>
      </c>
    </row>
    <row r="469">
      <c r="A469" s="4" t="n"/>
      <c r="D469" s="5" t="n"/>
      <c r="G469" s="6">
        <f>IF(D469="","",IF(E469="仕事用",D469,IF(E469="仕事と個人",ROUNDDOWN(D469*IF(F469="",50,F469)/100,0),0)))</f>
        <v/>
      </c>
      <c r="I469" s="7">
        <f>IF(OR(H469="",AND(E469&lt;&gt;"仕事用",E469&lt;&gt;"仕事と個人")),"",IFERROR(VLOOKUP(H469,'リスト'!$A$2:$B$21,2,FALSE),""))</f>
        <v/>
      </c>
    </row>
    <row r="470">
      <c r="A470" s="4" t="n"/>
      <c r="D470" s="5" t="n"/>
      <c r="G470" s="6">
        <f>IF(D470="","",IF(E470="仕事用",D470,IF(E470="仕事と個人",ROUNDDOWN(D470*IF(F470="",50,F470)/100,0),0)))</f>
        <v/>
      </c>
      <c r="I470" s="7">
        <f>IF(OR(H470="",AND(E470&lt;&gt;"仕事用",E470&lt;&gt;"仕事と個人")),"",IFERROR(VLOOKUP(H470,'リスト'!$A$2:$B$21,2,FALSE),""))</f>
        <v/>
      </c>
    </row>
    <row r="471">
      <c r="A471" s="4" t="n"/>
      <c r="D471" s="5" t="n"/>
      <c r="G471" s="6">
        <f>IF(D471="","",IF(E471="仕事用",D471,IF(E471="仕事と個人",ROUNDDOWN(D471*IF(F471="",50,F471)/100,0),0)))</f>
        <v/>
      </c>
      <c r="I471" s="7">
        <f>IF(OR(H471="",AND(E471&lt;&gt;"仕事用",E471&lt;&gt;"仕事と個人")),"",IFERROR(VLOOKUP(H471,'リスト'!$A$2:$B$21,2,FALSE),""))</f>
        <v/>
      </c>
    </row>
    <row r="472">
      <c r="A472" s="4" t="n"/>
      <c r="D472" s="5" t="n"/>
      <c r="G472" s="6">
        <f>IF(D472="","",IF(E472="仕事用",D472,IF(E472="仕事と個人",ROUNDDOWN(D472*IF(F472="",50,F472)/100,0),0)))</f>
        <v/>
      </c>
      <c r="I472" s="7">
        <f>IF(OR(H472="",AND(E472&lt;&gt;"仕事用",E472&lt;&gt;"仕事と個人")),"",IFERROR(VLOOKUP(H472,'リスト'!$A$2:$B$21,2,FALSE),""))</f>
        <v/>
      </c>
    </row>
    <row r="473">
      <c r="A473" s="4" t="n"/>
      <c r="D473" s="5" t="n"/>
      <c r="G473" s="6">
        <f>IF(D473="","",IF(E473="仕事用",D473,IF(E473="仕事と個人",ROUNDDOWN(D473*IF(F473="",50,F473)/100,0),0)))</f>
        <v/>
      </c>
      <c r="I473" s="7">
        <f>IF(OR(H473="",AND(E473&lt;&gt;"仕事用",E473&lt;&gt;"仕事と個人")),"",IFERROR(VLOOKUP(H473,'リスト'!$A$2:$B$21,2,FALSE),""))</f>
        <v/>
      </c>
    </row>
    <row r="474">
      <c r="A474" s="4" t="n"/>
      <c r="D474" s="5" t="n"/>
      <c r="G474" s="6">
        <f>IF(D474="","",IF(E474="仕事用",D474,IF(E474="仕事と個人",ROUNDDOWN(D474*IF(F474="",50,F474)/100,0),0)))</f>
        <v/>
      </c>
      <c r="I474" s="7">
        <f>IF(OR(H474="",AND(E474&lt;&gt;"仕事用",E474&lt;&gt;"仕事と個人")),"",IFERROR(VLOOKUP(H474,'リスト'!$A$2:$B$21,2,FALSE),""))</f>
        <v/>
      </c>
    </row>
    <row r="475">
      <c r="A475" s="4" t="n"/>
      <c r="D475" s="5" t="n"/>
      <c r="G475" s="6">
        <f>IF(D475="","",IF(E475="仕事用",D475,IF(E475="仕事と個人",ROUNDDOWN(D475*IF(F475="",50,F475)/100,0),0)))</f>
        <v/>
      </c>
      <c r="I475" s="7">
        <f>IF(OR(H475="",AND(E475&lt;&gt;"仕事用",E475&lt;&gt;"仕事と個人")),"",IFERROR(VLOOKUP(H475,'リスト'!$A$2:$B$21,2,FALSE),""))</f>
        <v/>
      </c>
    </row>
    <row r="476">
      <c r="A476" s="4" t="n"/>
      <c r="D476" s="5" t="n"/>
      <c r="G476" s="6">
        <f>IF(D476="","",IF(E476="仕事用",D476,IF(E476="仕事と個人",ROUNDDOWN(D476*IF(F476="",50,F476)/100,0),0)))</f>
        <v/>
      </c>
      <c r="I476" s="7">
        <f>IF(OR(H476="",AND(E476&lt;&gt;"仕事用",E476&lt;&gt;"仕事と個人")),"",IFERROR(VLOOKUP(H476,'リスト'!$A$2:$B$21,2,FALSE),""))</f>
        <v/>
      </c>
    </row>
    <row r="477">
      <c r="A477" s="4" t="n"/>
      <c r="D477" s="5" t="n"/>
      <c r="G477" s="6">
        <f>IF(D477="","",IF(E477="仕事用",D477,IF(E477="仕事と個人",ROUNDDOWN(D477*IF(F477="",50,F477)/100,0),0)))</f>
        <v/>
      </c>
      <c r="I477" s="7">
        <f>IF(OR(H477="",AND(E477&lt;&gt;"仕事用",E477&lt;&gt;"仕事と個人")),"",IFERROR(VLOOKUP(H477,'リスト'!$A$2:$B$21,2,FALSE),""))</f>
        <v/>
      </c>
    </row>
    <row r="478">
      <c r="A478" s="4" t="n"/>
      <c r="D478" s="5" t="n"/>
      <c r="G478" s="6">
        <f>IF(D478="","",IF(E478="仕事用",D478,IF(E478="仕事と個人",ROUNDDOWN(D478*IF(F478="",50,F478)/100,0),0)))</f>
        <v/>
      </c>
      <c r="I478" s="7">
        <f>IF(OR(H478="",AND(E478&lt;&gt;"仕事用",E478&lt;&gt;"仕事と個人")),"",IFERROR(VLOOKUP(H478,'リスト'!$A$2:$B$21,2,FALSE),""))</f>
        <v/>
      </c>
    </row>
    <row r="479">
      <c r="A479" s="4" t="n"/>
      <c r="D479" s="5" t="n"/>
      <c r="G479" s="6">
        <f>IF(D479="","",IF(E479="仕事用",D479,IF(E479="仕事と個人",ROUNDDOWN(D479*IF(F479="",50,F479)/100,0),0)))</f>
        <v/>
      </c>
      <c r="I479" s="7">
        <f>IF(OR(H479="",AND(E479&lt;&gt;"仕事用",E479&lt;&gt;"仕事と個人")),"",IFERROR(VLOOKUP(H479,'リスト'!$A$2:$B$21,2,FALSE),""))</f>
        <v/>
      </c>
    </row>
    <row r="480">
      <c r="A480" s="4" t="n"/>
      <c r="D480" s="5" t="n"/>
      <c r="G480" s="6">
        <f>IF(D480="","",IF(E480="仕事用",D480,IF(E480="仕事と個人",ROUNDDOWN(D480*IF(F480="",50,F480)/100,0),0)))</f>
        <v/>
      </c>
      <c r="I480" s="7">
        <f>IF(OR(H480="",AND(E480&lt;&gt;"仕事用",E480&lt;&gt;"仕事と個人")),"",IFERROR(VLOOKUP(H480,'リスト'!$A$2:$B$21,2,FALSE),""))</f>
        <v/>
      </c>
    </row>
    <row r="481">
      <c r="A481" s="4" t="n"/>
      <c r="D481" s="5" t="n"/>
      <c r="G481" s="6">
        <f>IF(D481="","",IF(E481="仕事用",D481,IF(E481="仕事と個人",ROUNDDOWN(D481*IF(F481="",50,F481)/100,0),0)))</f>
        <v/>
      </c>
      <c r="I481" s="7">
        <f>IF(OR(H481="",AND(E481&lt;&gt;"仕事用",E481&lt;&gt;"仕事と個人")),"",IFERROR(VLOOKUP(H481,'リスト'!$A$2:$B$21,2,FALSE),""))</f>
        <v/>
      </c>
    </row>
    <row r="482">
      <c r="A482" s="4" t="n"/>
      <c r="D482" s="5" t="n"/>
      <c r="G482" s="6">
        <f>IF(D482="","",IF(E482="仕事用",D482,IF(E482="仕事と個人",ROUNDDOWN(D482*IF(F482="",50,F482)/100,0),0)))</f>
        <v/>
      </c>
      <c r="I482" s="7">
        <f>IF(OR(H482="",AND(E482&lt;&gt;"仕事用",E482&lt;&gt;"仕事と個人")),"",IFERROR(VLOOKUP(H482,'リスト'!$A$2:$B$21,2,FALSE),""))</f>
        <v/>
      </c>
    </row>
    <row r="483">
      <c r="A483" s="4" t="n"/>
      <c r="D483" s="5" t="n"/>
      <c r="G483" s="6">
        <f>IF(D483="","",IF(E483="仕事用",D483,IF(E483="仕事と個人",ROUNDDOWN(D483*IF(F483="",50,F483)/100,0),0)))</f>
        <v/>
      </c>
      <c r="I483" s="7">
        <f>IF(OR(H483="",AND(E483&lt;&gt;"仕事用",E483&lt;&gt;"仕事と個人")),"",IFERROR(VLOOKUP(H483,'リスト'!$A$2:$B$21,2,FALSE),""))</f>
        <v/>
      </c>
    </row>
    <row r="484">
      <c r="A484" s="4" t="n"/>
      <c r="D484" s="5" t="n"/>
      <c r="G484" s="6">
        <f>IF(D484="","",IF(E484="仕事用",D484,IF(E484="仕事と個人",ROUNDDOWN(D484*IF(F484="",50,F484)/100,0),0)))</f>
        <v/>
      </c>
      <c r="I484" s="7">
        <f>IF(OR(H484="",AND(E484&lt;&gt;"仕事用",E484&lt;&gt;"仕事と個人")),"",IFERROR(VLOOKUP(H484,'リスト'!$A$2:$B$21,2,FALSE),""))</f>
        <v/>
      </c>
    </row>
    <row r="485">
      <c r="A485" s="4" t="n"/>
      <c r="D485" s="5" t="n"/>
      <c r="G485" s="6">
        <f>IF(D485="","",IF(E485="仕事用",D485,IF(E485="仕事と個人",ROUNDDOWN(D485*IF(F485="",50,F485)/100,0),0)))</f>
        <v/>
      </c>
      <c r="I485" s="7">
        <f>IF(OR(H485="",AND(E485&lt;&gt;"仕事用",E485&lt;&gt;"仕事と個人")),"",IFERROR(VLOOKUP(H485,'リスト'!$A$2:$B$21,2,FALSE),""))</f>
        <v/>
      </c>
    </row>
    <row r="486">
      <c r="A486" s="4" t="n"/>
      <c r="D486" s="5" t="n"/>
      <c r="G486" s="6">
        <f>IF(D486="","",IF(E486="仕事用",D486,IF(E486="仕事と個人",ROUNDDOWN(D486*IF(F486="",50,F486)/100,0),0)))</f>
        <v/>
      </c>
      <c r="I486" s="7">
        <f>IF(OR(H486="",AND(E486&lt;&gt;"仕事用",E486&lt;&gt;"仕事と個人")),"",IFERROR(VLOOKUP(H486,'リスト'!$A$2:$B$21,2,FALSE),""))</f>
        <v/>
      </c>
    </row>
    <row r="487">
      <c r="A487" s="4" t="n"/>
      <c r="D487" s="5" t="n"/>
      <c r="G487" s="6">
        <f>IF(D487="","",IF(E487="仕事用",D487,IF(E487="仕事と個人",ROUNDDOWN(D487*IF(F487="",50,F487)/100,0),0)))</f>
        <v/>
      </c>
      <c r="I487" s="7">
        <f>IF(OR(H487="",AND(E487&lt;&gt;"仕事用",E487&lt;&gt;"仕事と個人")),"",IFERROR(VLOOKUP(H487,'リスト'!$A$2:$B$21,2,FALSE),""))</f>
        <v/>
      </c>
    </row>
    <row r="488">
      <c r="A488" s="4" t="n"/>
      <c r="D488" s="5" t="n"/>
      <c r="G488" s="6">
        <f>IF(D488="","",IF(E488="仕事用",D488,IF(E488="仕事と個人",ROUNDDOWN(D488*IF(F488="",50,F488)/100,0),0)))</f>
        <v/>
      </c>
      <c r="I488" s="7">
        <f>IF(OR(H488="",AND(E488&lt;&gt;"仕事用",E488&lt;&gt;"仕事と個人")),"",IFERROR(VLOOKUP(H488,'リスト'!$A$2:$B$21,2,FALSE),""))</f>
        <v/>
      </c>
    </row>
    <row r="489">
      <c r="A489" s="4" t="n"/>
      <c r="D489" s="5" t="n"/>
      <c r="G489" s="6">
        <f>IF(D489="","",IF(E489="仕事用",D489,IF(E489="仕事と個人",ROUNDDOWN(D489*IF(F489="",50,F489)/100,0),0)))</f>
        <v/>
      </c>
      <c r="I489" s="7">
        <f>IF(OR(H489="",AND(E489&lt;&gt;"仕事用",E489&lt;&gt;"仕事と個人")),"",IFERROR(VLOOKUP(H489,'リスト'!$A$2:$B$21,2,FALSE),""))</f>
        <v/>
      </c>
    </row>
    <row r="490">
      <c r="A490" s="4" t="n"/>
      <c r="D490" s="5" t="n"/>
      <c r="G490" s="6">
        <f>IF(D490="","",IF(E490="仕事用",D490,IF(E490="仕事と個人",ROUNDDOWN(D490*IF(F490="",50,F490)/100,0),0)))</f>
        <v/>
      </c>
      <c r="I490" s="7">
        <f>IF(OR(H490="",AND(E490&lt;&gt;"仕事用",E490&lt;&gt;"仕事と個人")),"",IFERROR(VLOOKUP(H490,'リスト'!$A$2:$B$21,2,FALSE),""))</f>
        <v/>
      </c>
    </row>
    <row r="491">
      <c r="A491" s="4" t="n"/>
      <c r="D491" s="5" t="n"/>
      <c r="G491" s="6">
        <f>IF(D491="","",IF(E491="仕事用",D491,IF(E491="仕事と個人",ROUNDDOWN(D491*IF(F491="",50,F491)/100,0),0)))</f>
        <v/>
      </c>
      <c r="I491" s="7">
        <f>IF(OR(H491="",AND(E491&lt;&gt;"仕事用",E491&lt;&gt;"仕事と個人")),"",IFERROR(VLOOKUP(H491,'リスト'!$A$2:$B$21,2,FALSE),""))</f>
        <v/>
      </c>
    </row>
    <row r="492">
      <c r="A492" s="4" t="n"/>
      <c r="D492" s="5" t="n"/>
      <c r="G492" s="6">
        <f>IF(D492="","",IF(E492="仕事用",D492,IF(E492="仕事と個人",ROUNDDOWN(D492*IF(F492="",50,F492)/100,0),0)))</f>
        <v/>
      </c>
      <c r="I492" s="7">
        <f>IF(OR(H492="",AND(E492&lt;&gt;"仕事用",E492&lt;&gt;"仕事と個人")),"",IFERROR(VLOOKUP(H492,'リスト'!$A$2:$B$21,2,FALSE),""))</f>
        <v/>
      </c>
    </row>
    <row r="493">
      <c r="A493" s="4" t="n"/>
      <c r="D493" s="5" t="n"/>
      <c r="G493" s="6">
        <f>IF(D493="","",IF(E493="仕事用",D493,IF(E493="仕事と個人",ROUNDDOWN(D493*IF(F493="",50,F493)/100,0),0)))</f>
        <v/>
      </c>
      <c r="I493" s="7">
        <f>IF(OR(H493="",AND(E493&lt;&gt;"仕事用",E493&lt;&gt;"仕事と個人")),"",IFERROR(VLOOKUP(H493,'リスト'!$A$2:$B$21,2,FALSE),""))</f>
        <v/>
      </c>
    </row>
    <row r="494">
      <c r="A494" s="4" t="n"/>
      <c r="D494" s="5" t="n"/>
      <c r="G494" s="6">
        <f>IF(D494="","",IF(E494="仕事用",D494,IF(E494="仕事と個人",ROUNDDOWN(D494*IF(F494="",50,F494)/100,0),0)))</f>
        <v/>
      </c>
      <c r="I494" s="7">
        <f>IF(OR(H494="",AND(E494&lt;&gt;"仕事用",E494&lt;&gt;"仕事と個人")),"",IFERROR(VLOOKUP(H494,'リスト'!$A$2:$B$21,2,FALSE),""))</f>
        <v/>
      </c>
    </row>
    <row r="495">
      <c r="A495" s="4" t="n"/>
      <c r="D495" s="5" t="n"/>
      <c r="G495" s="6">
        <f>IF(D495="","",IF(E495="仕事用",D495,IF(E495="仕事と個人",ROUNDDOWN(D495*IF(F495="",50,F495)/100,0),0)))</f>
        <v/>
      </c>
      <c r="I495" s="7">
        <f>IF(OR(H495="",AND(E495&lt;&gt;"仕事用",E495&lt;&gt;"仕事と個人")),"",IFERROR(VLOOKUP(H495,'リスト'!$A$2:$B$21,2,FALSE),""))</f>
        <v/>
      </c>
    </row>
    <row r="496">
      <c r="A496" s="4" t="n"/>
      <c r="D496" s="5" t="n"/>
      <c r="G496" s="6">
        <f>IF(D496="","",IF(E496="仕事用",D496,IF(E496="仕事と個人",ROUNDDOWN(D496*IF(F496="",50,F496)/100,0),0)))</f>
        <v/>
      </c>
      <c r="I496" s="7">
        <f>IF(OR(H496="",AND(E496&lt;&gt;"仕事用",E496&lt;&gt;"仕事と個人")),"",IFERROR(VLOOKUP(H496,'リスト'!$A$2:$B$21,2,FALSE),""))</f>
        <v/>
      </c>
    </row>
    <row r="497">
      <c r="A497" s="4" t="n"/>
      <c r="D497" s="5" t="n"/>
      <c r="G497" s="6">
        <f>IF(D497="","",IF(E497="仕事用",D497,IF(E497="仕事と個人",ROUNDDOWN(D497*IF(F497="",50,F497)/100,0),0)))</f>
        <v/>
      </c>
      <c r="I497" s="7">
        <f>IF(OR(H497="",AND(E497&lt;&gt;"仕事用",E497&lt;&gt;"仕事と個人")),"",IFERROR(VLOOKUP(H497,'リスト'!$A$2:$B$21,2,FALSE),""))</f>
        <v/>
      </c>
    </row>
    <row r="498">
      <c r="A498" s="4" t="n"/>
      <c r="D498" s="5" t="n"/>
      <c r="G498" s="6">
        <f>IF(D498="","",IF(E498="仕事用",D498,IF(E498="仕事と個人",ROUNDDOWN(D498*IF(F498="",50,F498)/100,0),0)))</f>
        <v/>
      </c>
      <c r="I498" s="7">
        <f>IF(OR(H498="",AND(E498&lt;&gt;"仕事用",E498&lt;&gt;"仕事と個人")),"",IFERROR(VLOOKUP(H498,'リスト'!$A$2:$B$21,2,FALSE),""))</f>
        <v/>
      </c>
    </row>
    <row r="499">
      <c r="A499" s="4" t="n"/>
      <c r="D499" s="5" t="n"/>
      <c r="G499" s="6">
        <f>IF(D499="","",IF(E499="仕事用",D499,IF(E499="仕事と個人",ROUNDDOWN(D499*IF(F499="",50,F499)/100,0),0)))</f>
        <v/>
      </c>
      <c r="I499" s="7">
        <f>IF(OR(H499="",AND(E499&lt;&gt;"仕事用",E499&lt;&gt;"仕事と個人")),"",IFERROR(VLOOKUP(H499,'リスト'!$A$2:$B$21,2,FALSE),""))</f>
        <v/>
      </c>
    </row>
    <row r="500">
      <c r="A500" s="4" t="n"/>
      <c r="D500" s="5" t="n"/>
      <c r="G500" s="6">
        <f>IF(D500="","",IF(E500="仕事用",D500,IF(E500="仕事と個人",ROUNDDOWN(D500*IF(F500="",50,F500)/100,0),0)))</f>
        <v/>
      </c>
      <c r="I500" s="7">
        <f>IF(OR(H500="",AND(E500&lt;&gt;"仕事用",E500&lt;&gt;"仕事と個人")),"",IFERROR(VLOOKUP(H500,'リスト'!$A$2:$B$21,2,FALSE),""))</f>
        <v/>
      </c>
    </row>
    <row r="501">
      <c r="A501" s="4" t="n"/>
      <c r="D501" s="5" t="n"/>
      <c r="G501" s="6">
        <f>IF(D501="","",IF(E501="仕事用",D501,IF(E501="仕事と個人",ROUNDDOWN(D501*IF(F501="",50,F501)/100,0),0)))</f>
        <v/>
      </c>
      <c r="I501" s="7">
        <f>IF(OR(H501="",AND(E501&lt;&gt;"仕事用",E501&lt;&gt;"仕事と個人")),"",IFERROR(VLOOKUP(H501,'リスト'!$A$2:$B$21,2,FALSE),""))</f>
        <v/>
      </c>
    </row>
    <row r="502">
      <c r="A502" s="4" t="n"/>
      <c r="D502" s="5" t="n"/>
      <c r="G502" s="6">
        <f>IF(D502="","",IF(E502="仕事用",D502,IF(E502="仕事と個人",ROUNDDOWN(D502*IF(F502="",50,F502)/100,0),0)))</f>
        <v/>
      </c>
      <c r="I502" s="7">
        <f>IF(OR(H502="",AND(E502&lt;&gt;"仕事用",E502&lt;&gt;"仕事と個人")),"",IFERROR(VLOOKUP(H502,'リスト'!$A$2:$B$21,2,FALSE),""))</f>
        <v/>
      </c>
    </row>
    <row r="503">
      <c r="A503" s="4" t="n"/>
      <c r="D503" s="5" t="n"/>
      <c r="G503" s="6">
        <f>IF(D503="","",IF(E503="仕事用",D503,IF(E503="仕事と個人",ROUNDDOWN(D503*IF(F503="",50,F503)/100,0),0)))</f>
        <v/>
      </c>
      <c r="I503" s="7">
        <f>IF(OR(H503="",AND(E503&lt;&gt;"仕事用",E503&lt;&gt;"仕事と個人")),"",IFERROR(VLOOKUP(H503,'リスト'!$A$2:$B$21,2,FALSE),""))</f>
        <v/>
      </c>
    </row>
    <row r="504">
      <c r="A504" s="4" t="n"/>
      <c r="D504" s="5" t="n"/>
      <c r="G504" s="6">
        <f>IF(D504="","",IF(E504="仕事用",D504,IF(E504="仕事と個人",ROUNDDOWN(D504*IF(F504="",50,F504)/100,0),0)))</f>
        <v/>
      </c>
      <c r="I504" s="7">
        <f>IF(OR(H504="",AND(E504&lt;&gt;"仕事用",E504&lt;&gt;"仕事と個人")),"",IFERROR(VLOOKUP(H504,'リスト'!$A$2:$B$21,2,FALSE),""))</f>
        <v/>
      </c>
    </row>
    <row r="505">
      <c r="A505" s="4" t="n"/>
      <c r="D505" s="5" t="n"/>
      <c r="G505" s="6">
        <f>IF(D505="","",IF(E505="仕事用",D505,IF(E505="仕事と個人",ROUNDDOWN(D505*IF(F505="",50,F505)/100,0),0)))</f>
        <v/>
      </c>
      <c r="I505" s="7">
        <f>IF(OR(H505="",AND(E505&lt;&gt;"仕事用",E505&lt;&gt;"仕事と個人")),"",IFERROR(VLOOKUP(H505,'リスト'!$A$2:$B$21,2,FALSE),""))</f>
        <v/>
      </c>
    </row>
    <row r="506">
      <c r="A506" s="4" t="n"/>
      <c r="D506" s="5" t="n"/>
      <c r="G506" s="6">
        <f>IF(D506="","",IF(E506="仕事用",D506,IF(E506="仕事と個人",ROUNDDOWN(D506*IF(F506="",50,F506)/100,0),0)))</f>
        <v/>
      </c>
      <c r="I506" s="7">
        <f>IF(OR(H506="",AND(E506&lt;&gt;"仕事用",E506&lt;&gt;"仕事と個人")),"",IFERROR(VLOOKUP(H506,'リスト'!$A$2:$B$21,2,FALSE),""))</f>
        <v/>
      </c>
    </row>
    <row r="507">
      <c r="A507" s="4" t="n"/>
      <c r="D507" s="5" t="n"/>
      <c r="G507" s="6">
        <f>IF(D507="","",IF(E507="仕事用",D507,IF(E507="仕事と個人",ROUNDDOWN(D507*IF(F507="",50,F507)/100,0),0)))</f>
        <v/>
      </c>
      <c r="I507" s="7">
        <f>IF(OR(H507="",AND(E507&lt;&gt;"仕事用",E507&lt;&gt;"仕事と個人")),"",IFERROR(VLOOKUP(H507,'リスト'!$A$2:$B$21,2,FALSE),""))</f>
        <v/>
      </c>
    </row>
    <row r="508">
      <c r="A508" s="4" t="n"/>
      <c r="D508" s="5" t="n"/>
      <c r="G508" s="6">
        <f>IF(D508="","",IF(E508="仕事用",D508,IF(E508="仕事と個人",ROUNDDOWN(D508*IF(F508="",50,F508)/100,0),0)))</f>
        <v/>
      </c>
      <c r="I508" s="7">
        <f>IF(OR(H508="",AND(E508&lt;&gt;"仕事用",E508&lt;&gt;"仕事と個人")),"",IFERROR(VLOOKUP(H508,'リスト'!$A$2:$B$21,2,FALSE),""))</f>
        <v/>
      </c>
    </row>
    <row r="509">
      <c r="A509" s="4" t="n"/>
      <c r="D509" s="5" t="n"/>
      <c r="G509" s="6">
        <f>IF(D509="","",IF(E509="仕事用",D509,IF(E509="仕事と個人",ROUNDDOWN(D509*IF(F509="",50,F509)/100,0),0)))</f>
        <v/>
      </c>
      <c r="I509" s="7">
        <f>IF(OR(H509="",AND(E509&lt;&gt;"仕事用",E509&lt;&gt;"仕事と個人")),"",IFERROR(VLOOKUP(H509,'リスト'!$A$2:$B$21,2,FALSE),""))</f>
        <v/>
      </c>
    </row>
    <row r="510">
      <c r="A510" s="4" t="n"/>
      <c r="D510" s="5" t="n"/>
      <c r="G510" s="6">
        <f>IF(D510="","",IF(E510="仕事用",D510,IF(E510="仕事と個人",ROUNDDOWN(D510*IF(F510="",50,F510)/100,0),0)))</f>
        <v/>
      </c>
      <c r="I510" s="7">
        <f>IF(OR(H510="",AND(E510&lt;&gt;"仕事用",E510&lt;&gt;"仕事と個人")),"",IFERROR(VLOOKUP(H510,'リスト'!$A$2:$B$21,2,FALSE),""))</f>
        <v/>
      </c>
    </row>
    <row r="511">
      <c r="A511" s="4" t="n"/>
      <c r="D511" s="5" t="n"/>
      <c r="G511" s="6">
        <f>IF(D511="","",IF(E511="仕事用",D511,IF(E511="仕事と個人",ROUNDDOWN(D511*IF(F511="",50,F511)/100,0),0)))</f>
        <v/>
      </c>
      <c r="I511" s="7">
        <f>IF(OR(H511="",AND(E511&lt;&gt;"仕事用",E511&lt;&gt;"仕事と個人")),"",IFERROR(VLOOKUP(H511,'リスト'!$A$2:$B$21,2,FALSE),""))</f>
        <v/>
      </c>
    </row>
    <row r="512">
      <c r="A512" s="4" t="n"/>
      <c r="D512" s="5" t="n"/>
      <c r="G512" s="6">
        <f>IF(D512="","",IF(E512="仕事用",D512,IF(E512="仕事と個人",ROUNDDOWN(D512*IF(F512="",50,F512)/100,0),0)))</f>
        <v/>
      </c>
      <c r="I512" s="7">
        <f>IF(OR(H512="",AND(E512&lt;&gt;"仕事用",E512&lt;&gt;"仕事と個人")),"",IFERROR(VLOOKUP(H512,'リスト'!$A$2:$B$21,2,FALSE),""))</f>
        <v/>
      </c>
    </row>
    <row r="513">
      <c r="A513" s="4" t="n"/>
      <c r="D513" s="5" t="n"/>
      <c r="G513" s="6">
        <f>IF(D513="","",IF(E513="仕事用",D513,IF(E513="仕事と個人",ROUNDDOWN(D513*IF(F513="",50,F513)/100,0),0)))</f>
        <v/>
      </c>
      <c r="I513" s="7">
        <f>IF(OR(H513="",AND(E513&lt;&gt;"仕事用",E513&lt;&gt;"仕事と個人")),"",IFERROR(VLOOKUP(H513,'リスト'!$A$2:$B$21,2,FALSE),""))</f>
        <v/>
      </c>
    </row>
    <row r="514">
      <c r="A514" s="4" t="n"/>
      <c r="D514" s="5" t="n"/>
      <c r="G514" s="6">
        <f>IF(D514="","",IF(E514="仕事用",D514,IF(E514="仕事と個人",ROUNDDOWN(D514*IF(F514="",50,F514)/100,0),0)))</f>
        <v/>
      </c>
      <c r="I514" s="7">
        <f>IF(OR(H514="",AND(E514&lt;&gt;"仕事用",E514&lt;&gt;"仕事と個人")),"",IFERROR(VLOOKUP(H514,'リスト'!$A$2:$B$21,2,FALSE),""))</f>
        <v/>
      </c>
    </row>
    <row r="515">
      <c r="A515" s="4" t="n"/>
      <c r="D515" s="5" t="n"/>
      <c r="G515" s="6">
        <f>IF(D515="","",IF(E515="仕事用",D515,IF(E515="仕事と個人",ROUNDDOWN(D515*IF(F515="",50,F515)/100,0),0)))</f>
        <v/>
      </c>
      <c r="I515" s="7">
        <f>IF(OR(H515="",AND(E515&lt;&gt;"仕事用",E515&lt;&gt;"仕事と個人")),"",IFERROR(VLOOKUP(H515,'リスト'!$A$2:$B$21,2,FALSE),""))</f>
        <v/>
      </c>
    </row>
    <row r="516">
      <c r="A516" s="4" t="n"/>
      <c r="D516" s="5" t="n"/>
      <c r="G516" s="6">
        <f>IF(D516="","",IF(E516="仕事用",D516,IF(E516="仕事と個人",ROUNDDOWN(D516*IF(F516="",50,F516)/100,0),0)))</f>
        <v/>
      </c>
      <c r="I516" s="7">
        <f>IF(OR(H516="",AND(E516&lt;&gt;"仕事用",E516&lt;&gt;"仕事と個人")),"",IFERROR(VLOOKUP(H516,'リスト'!$A$2:$B$21,2,FALSE),""))</f>
        <v/>
      </c>
    </row>
    <row r="517">
      <c r="A517" s="4" t="n"/>
      <c r="D517" s="5" t="n"/>
      <c r="G517" s="6">
        <f>IF(D517="","",IF(E517="仕事用",D517,IF(E517="仕事と個人",ROUNDDOWN(D517*IF(F517="",50,F517)/100,0),0)))</f>
        <v/>
      </c>
      <c r="I517" s="7">
        <f>IF(OR(H517="",AND(E517&lt;&gt;"仕事用",E517&lt;&gt;"仕事と個人")),"",IFERROR(VLOOKUP(H517,'リスト'!$A$2:$B$21,2,FALSE),""))</f>
        <v/>
      </c>
    </row>
    <row r="518">
      <c r="A518" s="4" t="n"/>
      <c r="D518" s="5" t="n"/>
      <c r="G518" s="6">
        <f>IF(D518="","",IF(E518="仕事用",D518,IF(E518="仕事と個人",ROUNDDOWN(D518*IF(F518="",50,F518)/100,0),0)))</f>
        <v/>
      </c>
      <c r="I518" s="7">
        <f>IF(OR(H518="",AND(E518&lt;&gt;"仕事用",E518&lt;&gt;"仕事と個人")),"",IFERROR(VLOOKUP(H518,'リスト'!$A$2:$B$21,2,FALSE),""))</f>
        <v/>
      </c>
    </row>
    <row r="519">
      <c r="A519" s="4" t="n"/>
      <c r="D519" s="5" t="n"/>
      <c r="G519" s="6">
        <f>IF(D519="","",IF(E519="仕事用",D519,IF(E519="仕事と個人",ROUNDDOWN(D519*IF(F519="",50,F519)/100,0),0)))</f>
        <v/>
      </c>
      <c r="I519" s="7">
        <f>IF(OR(H519="",AND(E519&lt;&gt;"仕事用",E519&lt;&gt;"仕事と個人")),"",IFERROR(VLOOKUP(H519,'リスト'!$A$2:$B$21,2,FALSE),""))</f>
        <v/>
      </c>
    </row>
    <row r="520">
      <c r="A520" s="4" t="n"/>
      <c r="D520" s="5" t="n"/>
      <c r="G520" s="6">
        <f>IF(D520="","",IF(E520="仕事用",D520,IF(E520="仕事と個人",ROUNDDOWN(D520*IF(F520="",50,F520)/100,0),0)))</f>
        <v/>
      </c>
      <c r="I520" s="7">
        <f>IF(OR(H520="",AND(E520&lt;&gt;"仕事用",E520&lt;&gt;"仕事と個人")),"",IFERROR(VLOOKUP(H520,'リスト'!$A$2:$B$21,2,FALSE),""))</f>
        <v/>
      </c>
    </row>
    <row r="521">
      <c r="A521" s="4" t="n"/>
      <c r="D521" s="5" t="n"/>
      <c r="G521" s="6">
        <f>IF(D521="","",IF(E521="仕事用",D521,IF(E521="仕事と個人",ROUNDDOWN(D521*IF(F521="",50,F521)/100,0),0)))</f>
        <v/>
      </c>
      <c r="I521" s="7">
        <f>IF(OR(H521="",AND(E521&lt;&gt;"仕事用",E521&lt;&gt;"仕事と個人")),"",IFERROR(VLOOKUP(H521,'リスト'!$A$2:$B$21,2,FALSE),""))</f>
        <v/>
      </c>
    </row>
    <row r="522">
      <c r="A522" s="4" t="n"/>
      <c r="D522" s="5" t="n"/>
      <c r="G522" s="6">
        <f>IF(D522="","",IF(E522="仕事用",D522,IF(E522="仕事と個人",ROUNDDOWN(D522*IF(F522="",50,F522)/100,0),0)))</f>
        <v/>
      </c>
      <c r="I522" s="7">
        <f>IF(OR(H522="",AND(E522&lt;&gt;"仕事用",E522&lt;&gt;"仕事と個人")),"",IFERROR(VLOOKUP(H522,'リスト'!$A$2:$B$21,2,FALSE),""))</f>
        <v/>
      </c>
    </row>
    <row r="523">
      <c r="A523" s="4" t="n"/>
      <c r="D523" s="5" t="n"/>
      <c r="G523" s="6">
        <f>IF(D523="","",IF(E523="仕事用",D523,IF(E523="仕事と個人",ROUNDDOWN(D523*IF(F523="",50,F523)/100,0),0)))</f>
        <v/>
      </c>
      <c r="I523" s="7">
        <f>IF(OR(H523="",AND(E523&lt;&gt;"仕事用",E523&lt;&gt;"仕事と個人")),"",IFERROR(VLOOKUP(H523,'リスト'!$A$2:$B$21,2,FALSE),""))</f>
        <v/>
      </c>
    </row>
    <row r="524">
      <c r="A524" s="4" t="n"/>
      <c r="D524" s="5" t="n"/>
      <c r="G524" s="6">
        <f>IF(D524="","",IF(E524="仕事用",D524,IF(E524="仕事と個人",ROUNDDOWN(D524*IF(F524="",50,F524)/100,0),0)))</f>
        <v/>
      </c>
      <c r="I524" s="7">
        <f>IF(OR(H524="",AND(E524&lt;&gt;"仕事用",E524&lt;&gt;"仕事と個人")),"",IFERROR(VLOOKUP(H524,'リスト'!$A$2:$B$21,2,FALSE),""))</f>
        <v/>
      </c>
    </row>
    <row r="525">
      <c r="A525" s="4" t="n"/>
      <c r="D525" s="5" t="n"/>
      <c r="G525" s="6">
        <f>IF(D525="","",IF(E525="仕事用",D525,IF(E525="仕事と個人",ROUNDDOWN(D525*IF(F525="",50,F525)/100,0),0)))</f>
        <v/>
      </c>
      <c r="I525" s="7">
        <f>IF(OR(H525="",AND(E525&lt;&gt;"仕事用",E525&lt;&gt;"仕事と個人")),"",IFERROR(VLOOKUP(H525,'リスト'!$A$2:$B$21,2,FALSE),""))</f>
        <v/>
      </c>
    </row>
    <row r="526">
      <c r="A526" s="4" t="n"/>
      <c r="D526" s="5" t="n"/>
      <c r="G526" s="6">
        <f>IF(D526="","",IF(E526="仕事用",D526,IF(E526="仕事と個人",ROUNDDOWN(D526*IF(F526="",50,F526)/100,0),0)))</f>
        <v/>
      </c>
      <c r="I526" s="7">
        <f>IF(OR(H526="",AND(E526&lt;&gt;"仕事用",E526&lt;&gt;"仕事と個人")),"",IFERROR(VLOOKUP(H526,'リスト'!$A$2:$B$21,2,FALSE),""))</f>
        <v/>
      </c>
    </row>
    <row r="527">
      <c r="A527" s="4" t="n"/>
      <c r="D527" s="5" t="n"/>
      <c r="G527" s="6">
        <f>IF(D527="","",IF(E527="仕事用",D527,IF(E527="仕事と個人",ROUNDDOWN(D527*IF(F527="",50,F527)/100,0),0)))</f>
        <v/>
      </c>
      <c r="I527" s="7">
        <f>IF(OR(H527="",AND(E527&lt;&gt;"仕事用",E527&lt;&gt;"仕事と個人")),"",IFERROR(VLOOKUP(H527,'リスト'!$A$2:$B$21,2,FALSE),""))</f>
        <v/>
      </c>
    </row>
    <row r="528">
      <c r="A528" s="4" t="n"/>
      <c r="D528" s="5" t="n"/>
      <c r="G528" s="6">
        <f>IF(D528="","",IF(E528="仕事用",D528,IF(E528="仕事と個人",ROUNDDOWN(D528*IF(F528="",50,F528)/100,0),0)))</f>
        <v/>
      </c>
      <c r="I528" s="7">
        <f>IF(OR(H528="",AND(E528&lt;&gt;"仕事用",E528&lt;&gt;"仕事と個人")),"",IFERROR(VLOOKUP(H528,'リスト'!$A$2:$B$21,2,FALSE),""))</f>
        <v/>
      </c>
    </row>
    <row r="529">
      <c r="A529" s="4" t="n"/>
      <c r="D529" s="5" t="n"/>
      <c r="G529" s="6">
        <f>IF(D529="","",IF(E529="仕事用",D529,IF(E529="仕事と個人",ROUNDDOWN(D529*IF(F529="",50,F529)/100,0),0)))</f>
        <v/>
      </c>
      <c r="I529" s="7">
        <f>IF(OR(H529="",AND(E529&lt;&gt;"仕事用",E529&lt;&gt;"仕事と個人")),"",IFERROR(VLOOKUP(H529,'リスト'!$A$2:$B$21,2,FALSE),""))</f>
        <v/>
      </c>
    </row>
    <row r="530">
      <c r="A530" s="4" t="n"/>
      <c r="D530" s="5" t="n"/>
      <c r="G530" s="6">
        <f>IF(D530="","",IF(E530="仕事用",D530,IF(E530="仕事と個人",ROUNDDOWN(D530*IF(F530="",50,F530)/100,0),0)))</f>
        <v/>
      </c>
      <c r="I530" s="7">
        <f>IF(OR(H530="",AND(E530&lt;&gt;"仕事用",E530&lt;&gt;"仕事と個人")),"",IFERROR(VLOOKUP(H530,'リスト'!$A$2:$B$21,2,FALSE),""))</f>
        <v/>
      </c>
    </row>
    <row r="531">
      <c r="A531" s="4" t="n"/>
      <c r="D531" s="5" t="n"/>
      <c r="G531" s="6">
        <f>IF(D531="","",IF(E531="仕事用",D531,IF(E531="仕事と個人",ROUNDDOWN(D531*IF(F531="",50,F531)/100,0),0)))</f>
        <v/>
      </c>
      <c r="I531" s="7">
        <f>IF(OR(H531="",AND(E531&lt;&gt;"仕事用",E531&lt;&gt;"仕事と個人")),"",IFERROR(VLOOKUP(H531,'リスト'!$A$2:$B$21,2,FALSE),""))</f>
        <v/>
      </c>
    </row>
    <row r="532">
      <c r="A532" s="4" t="n"/>
      <c r="D532" s="5" t="n"/>
      <c r="G532" s="6">
        <f>IF(D532="","",IF(E532="仕事用",D532,IF(E532="仕事と個人",ROUNDDOWN(D532*IF(F532="",50,F532)/100,0),0)))</f>
        <v/>
      </c>
      <c r="I532" s="7">
        <f>IF(OR(H532="",AND(E532&lt;&gt;"仕事用",E532&lt;&gt;"仕事と個人")),"",IFERROR(VLOOKUP(H532,'リスト'!$A$2:$B$21,2,FALSE),""))</f>
        <v/>
      </c>
    </row>
    <row r="533">
      <c r="A533" s="4" t="n"/>
      <c r="D533" s="5" t="n"/>
      <c r="G533" s="6">
        <f>IF(D533="","",IF(E533="仕事用",D533,IF(E533="仕事と個人",ROUNDDOWN(D533*IF(F533="",50,F533)/100,0),0)))</f>
        <v/>
      </c>
      <c r="I533" s="7">
        <f>IF(OR(H533="",AND(E533&lt;&gt;"仕事用",E533&lt;&gt;"仕事と個人")),"",IFERROR(VLOOKUP(H533,'リスト'!$A$2:$B$21,2,FALSE),""))</f>
        <v/>
      </c>
    </row>
    <row r="534">
      <c r="A534" s="4" t="n"/>
      <c r="D534" s="5" t="n"/>
      <c r="G534" s="6">
        <f>IF(D534="","",IF(E534="仕事用",D534,IF(E534="仕事と個人",ROUNDDOWN(D534*IF(F534="",50,F534)/100,0),0)))</f>
        <v/>
      </c>
      <c r="I534" s="7">
        <f>IF(OR(H534="",AND(E534&lt;&gt;"仕事用",E534&lt;&gt;"仕事と個人")),"",IFERROR(VLOOKUP(H534,'リスト'!$A$2:$B$21,2,FALSE),""))</f>
        <v/>
      </c>
    </row>
    <row r="535">
      <c r="A535" s="4" t="n"/>
      <c r="D535" s="5" t="n"/>
      <c r="G535" s="6">
        <f>IF(D535="","",IF(E535="仕事用",D535,IF(E535="仕事と個人",ROUNDDOWN(D535*IF(F535="",50,F535)/100,0),0)))</f>
        <v/>
      </c>
      <c r="I535" s="7">
        <f>IF(OR(H535="",AND(E535&lt;&gt;"仕事用",E535&lt;&gt;"仕事と個人")),"",IFERROR(VLOOKUP(H535,'リスト'!$A$2:$B$21,2,FALSE),""))</f>
        <v/>
      </c>
    </row>
    <row r="536">
      <c r="A536" s="4" t="n"/>
      <c r="D536" s="5" t="n"/>
      <c r="G536" s="6">
        <f>IF(D536="","",IF(E536="仕事用",D536,IF(E536="仕事と個人",ROUNDDOWN(D536*IF(F536="",50,F536)/100,0),0)))</f>
        <v/>
      </c>
      <c r="I536" s="7">
        <f>IF(OR(H536="",AND(E536&lt;&gt;"仕事用",E536&lt;&gt;"仕事と個人")),"",IFERROR(VLOOKUP(H536,'リスト'!$A$2:$B$21,2,FALSE),""))</f>
        <v/>
      </c>
    </row>
    <row r="537">
      <c r="A537" s="4" t="n"/>
      <c r="D537" s="5" t="n"/>
      <c r="G537" s="6">
        <f>IF(D537="","",IF(E537="仕事用",D537,IF(E537="仕事と個人",ROUNDDOWN(D537*IF(F537="",50,F537)/100,0),0)))</f>
        <v/>
      </c>
      <c r="I537" s="7">
        <f>IF(OR(H537="",AND(E537&lt;&gt;"仕事用",E537&lt;&gt;"仕事と個人")),"",IFERROR(VLOOKUP(H537,'リスト'!$A$2:$B$21,2,FALSE),""))</f>
        <v/>
      </c>
    </row>
    <row r="538">
      <c r="A538" s="4" t="n"/>
      <c r="D538" s="5" t="n"/>
      <c r="G538" s="6">
        <f>IF(D538="","",IF(E538="仕事用",D538,IF(E538="仕事と個人",ROUNDDOWN(D538*IF(F538="",50,F538)/100,0),0)))</f>
        <v/>
      </c>
      <c r="I538" s="7">
        <f>IF(OR(H538="",AND(E538&lt;&gt;"仕事用",E538&lt;&gt;"仕事と個人")),"",IFERROR(VLOOKUP(H538,'リスト'!$A$2:$B$21,2,FALSE),""))</f>
        <v/>
      </c>
    </row>
    <row r="539">
      <c r="A539" s="4" t="n"/>
      <c r="D539" s="5" t="n"/>
      <c r="G539" s="6">
        <f>IF(D539="","",IF(E539="仕事用",D539,IF(E539="仕事と個人",ROUNDDOWN(D539*IF(F539="",50,F539)/100,0),0)))</f>
        <v/>
      </c>
      <c r="I539" s="7">
        <f>IF(OR(H539="",AND(E539&lt;&gt;"仕事用",E539&lt;&gt;"仕事と個人")),"",IFERROR(VLOOKUP(H539,'リスト'!$A$2:$B$21,2,FALSE),""))</f>
        <v/>
      </c>
    </row>
    <row r="540">
      <c r="A540" s="4" t="n"/>
      <c r="D540" s="5" t="n"/>
      <c r="G540" s="6">
        <f>IF(D540="","",IF(E540="仕事用",D540,IF(E540="仕事と個人",ROUNDDOWN(D540*IF(F540="",50,F540)/100,0),0)))</f>
        <v/>
      </c>
      <c r="I540" s="7">
        <f>IF(OR(H540="",AND(E540&lt;&gt;"仕事用",E540&lt;&gt;"仕事と個人")),"",IFERROR(VLOOKUP(H540,'リスト'!$A$2:$B$21,2,FALSE),""))</f>
        <v/>
      </c>
    </row>
    <row r="541">
      <c r="A541" s="4" t="n"/>
      <c r="D541" s="5" t="n"/>
      <c r="G541" s="6">
        <f>IF(D541="","",IF(E541="仕事用",D541,IF(E541="仕事と個人",ROUNDDOWN(D541*IF(F541="",50,F541)/100,0),0)))</f>
        <v/>
      </c>
      <c r="I541" s="7">
        <f>IF(OR(H541="",AND(E541&lt;&gt;"仕事用",E541&lt;&gt;"仕事と個人")),"",IFERROR(VLOOKUP(H541,'リスト'!$A$2:$B$21,2,FALSE),""))</f>
        <v/>
      </c>
    </row>
    <row r="542">
      <c r="A542" s="4" t="n"/>
      <c r="D542" s="5" t="n"/>
      <c r="G542" s="6">
        <f>IF(D542="","",IF(E542="仕事用",D542,IF(E542="仕事と個人",ROUNDDOWN(D542*IF(F542="",50,F542)/100,0),0)))</f>
        <v/>
      </c>
      <c r="I542" s="7">
        <f>IF(OR(H542="",AND(E542&lt;&gt;"仕事用",E542&lt;&gt;"仕事と個人")),"",IFERROR(VLOOKUP(H542,'リスト'!$A$2:$B$21,2,FALSE),""))</f>
        <v/>
      </c>
    </row>
    <row r="543">
      <c r="A543" s="4" t="n"/>
      <c r="D543" s="5" t="n"/>
      <c r="G543" s="6">
        <f>IF(D543="","",IF(E543="仕事用",D543,IF(E543="仕事と個人",ROUNDDOWN(D543*IF(F543="",50,F543)/100,0),0)))</f>
        <v/>
      </c>
      <c r="I543" s="7">
        <f>IF(OR(H543="",AND(E543&lt;&gt;"仕事用",E543&lt;&gt;"仕事と個人")),"",IFERROR(VLOOKUP(H543,'リスト'!$A$2:$B$21,2,FALSE),""))</f>
        <v/>
      </c>
    </row>
    <row r="544">
      <c r="A544" s="4" t="n"/>
      <c r="D544" s="5" t="n"/>
      <c r="G544" s="6">
        <f>IF(D544="","",IF(E544="仕事用",D544,IF(E544="仕事と個人",ROUNDDOWN(D544*IF(F544="",50,F544)/100,0),0)))</f>
        <v/>
      </c>
      <c r="I544" s="7">
        <f>IF(OR(H544="",AND(E544&lt;&gt;"仕事用",E544&lt;&gt;"仕事と個人")),"",IFERROR(VLOOKUP(H544,'リスト'!$A$2:$B$21,2,FALSE),""))</f>
        <v/>
      </c>
    </row>
    <row r="545">
      <c r="A545" s="4" t="n"/>
      <c r="D545" s="5" t="n"/>
      <c r="G545" s="6">
        <f>IF(D545="","",IF(E545="仕事用",D545,IF(E545="仕事と個人",ROUNDDOWN(D545*IF(F545="",50,F545)/100,0),0)))</f>
        <v/>
      </c>
      <c r="I545" s="7">
        <f>IF(OR(H545="",AND(E545&lt;&gt;"仕事用",E545&lt;&gt;"仕事と個人")),"",IFERROR(VLOOKUP(H545,'リスト'!$A$2:$B$21,2,FALSE),""))</f>
        <v/>
      </c>
    </row>
    <row r="546">
      <c r="A546" s="4" t="n"/>
      <c r="D546" s="5" t="n"/>
      <c r="G546" s="6">
        <f>IF(D546="","",IF(E546="仕事用",D546,IF(E546="仕事と個人",ROUNDDOWN(D546*IF(F546="",50,F546)/100,0),0)))</f>
        <v/>
      </c>
      <c r="I546" s="7">
        <f>IF(OR(H546="",AND(E546&lt;&gt;"仕事用",E546&lt;&gt;"仕事と個人")),"",IFERROR(VLOOKUP(H546,'リスト'!$A$2:$B$21,2,FALSE),""))</f>
        <v/>
      </c>
    </row>
    <row r="547">
      <c r="A547" s="4" t="n"/>
      <c r="D547" s="5" t="n"/>
      <c r="G547" s="6">
        <f>IF(D547="","",IF(E547="仕事用",D547,IF(E547="仕事と個人",ROUNDDOWN(D547*IF(F547="",50,F547)/100,0),0)))</f>
        <v/>
      </c>
      <c r="I547" s="7">
        <f>IF(OR(H547="",AND(E547&lt;&gt;"仕事用",E547&lt;&gt;"仕事と個人")),"",IFERROR(VLOOKUP(H547,'リスト'!$A$2:$B$21,2,FALSE),""))</f>
        <v/>
      </c>
    </row>
    <row r="548">
      <c r="A548" s="4" t="n"/>
      <c r="D548" s="5" t="n"/>
      <c r="G548" s="6">
        <f>IF(D548="","",IF(E548="仕事用",D548,IF(E548="仕事と個人",ROUNDDOWN(D548*IF(F548="",50,F548)/100,0),0)))</f>
        <v/>
      </c>
      <c r="I548" s="7">
        <f>IF(OR(H548="",AND(E548&lt;&gt;"仕事用",E548&lt;&gt;"仕事と個人")),"",IFERROR(VLOOKUP(H548,'リスト'!$A$2:$B$21,2,FALSE),""))</f>
        <v/>
      </c>
    </row>
    <row r="549">
      <c r="A549" s="4" t="n"/>
      <c r="D549" s="5" t="n"/>
      <c r="G549" s="6">
        <f>IF(D549="","",IF(E549="仕事用",D549,IF(E549="仕事と個人",ROUNDDOWN(D549*IF(F549="",50,F549)/100,0),0)))</f>
        <v/>
      </c>
      <c r="I549" s="7">
        <f>IF(OR(H549="",AND(E549&lt;&gt;"仕事用",E549&lt;&gt;"仕事と個人")),"",IFERROR(VLOOKUP(H549,'リスト'!$A$2:$B$21,2,FALSE),""))</f>
        <v/>
      </c>
    </row>
    <row r="550">
      <c r="A550" s="4" t="n"/>
      <c r="D550" s="5" t="n"/>
      <c r="G550" s="6">
        <f>IF(D550="","",IF(E550="仕事用",D550,IF(E550="仕事と個人",ROUNDDOWN(D550*IF(F550="",50,F550)/100,0),0)))</f>
        <v/>
      </c>
      <c r="I550" s="7">
        <f>IF(OR(H550="",AND(E550&lt;&gt;"仕事用",E550&lt;&gt;"仕事と個人")),"",IFERROR(VLOOKUP(H550,'リスト'!$A$2:$B$21,2,FALSE),""))</f>
        <v/>
      </c>
    </row>
    <row r="551">
      <c r="A551" s="4" t="n"/>
      <c r="D551" s="5" t="n"/>
      <c r="G551" s="6">
        <f>IF(D551="","",IF(E551="仕事用",D551,IF(E551="仕事と個人",ROUNDDOWN(D551*IF(F551="",50,F551)/100,0),0)))</f>
        <v/>
      </c>
      <c r="I551" s="7">
        <f>IF(OR(H551="",AND(E551&lt;&gt;"仕事用",E551&lt;&gt;"仕事と個人")),"",IFERROR(VLOOKUP(H551,'リスト'!$A$2:$B$21,2,FALSE),""))</f>
        <v/>
      </c>
    </row>
    <row r="552">
      <c r="A552" s="4" t="n"/>
      <c r="D552" s="5" t="n"/>
      <c r="G552" s="6">
        <f>IF(D552="","",IF(E552="仕事用",D552,IF(E552="仕事と個人",ROUNDDOWN(D552*IF(F552="",50,F552)/100,0),0)))</f>
        <v/>
      </c>
      <c r="I552" s="7">
        <f>IF(OR(H552="",AND(E552&lt;&gt;"仕事用",E552&lt;&gt;"仕事と個人")),"",IFERROR(VLOOKUP(H552,'リスト'!$A$2:$B$21,2,FALSE),""))</f>
        <v/>
      </c>
    </row>
    <row r="553">
      <c r="A553" s="4" t="n"/>
      <c r="D553" s="5" t="n"/>
      <c r="G553" s="6">
        <f>IF(D553="","",IF(E553="仕事用",D553,IF(E553="仕事と個人",ROUNDDOWN(D553*IF(F553="",50,F553)/100,0),0)))</f>
        <v/>
      </c>
      <c r="I553" s="7">
        <f>IF(OR(H553="",AND(E553&lt;&gt;"仕事用",E553&lt;&gt;"仕事と個人")),"",IFERROR(VLOOKUP(H553,'リスト'!$A$2:$B$21,2,FALSE),""))</f>
        <v/>
      </c>
    </row>
    <row r="554">
      <c r="A554" s="4" t="n"/>
      <c r="D554" s="5" t="n"/>
      <c r="G554" s="6">
        <f>IF(D554="","",IF(E554="仕事用",D554,IF(E554="仕事と個人",ROUNDDOWN(D554*IF(F554="",50,F554)/100,0),0)))</f>
        <v/>
      </c>
      <c r="I554" s="7">
        <f>IF(OR(H554="",AND(E554&lt;&gt;"仕事用",E554&lt;&gt;"仕事と個人")),"",IFERROR(VLOOKUP(H554,'リスト'!$A$2:$B$21,2,FALSE),""))</f>
        <v/>
      </c>
    </row>
    <row r="555">
      <c r="A555" s="4" t="n"/>
      <c r="D555" s="5" t="n"/>
      <c r="G555" s="6">
        <f>IF(D555="","",IF(E555="仕事用",D555,IF(E555="仕事と個人",ROUNDDOWN(D555*IF(F555="",50,F555)/100,0),0)))</f>
        <v/>
      </c>
      <c r="I555" s="7">
        <f>IF(OR(H555="",AND(E555&lt;&gt;"仕事用",E555&lt;&gt;"仕事と個人")),"",IFERROR(VLOOKUP(H555,'リスト'!$A$2:$B$21,2,FALSE),""))</f>
        <v/>
      </c>
    </row>
    <row r="556">
      <c r="A556" s="4" t="n"/>
      <c r="D556" s="5" t="n"/>
      <c r="G556" s="6">
        <f>IF(D556="","",IF(E556="仕事用",D556,IF(E556="仕事と個人",ROUNDDOWN(D556*IF(F556="",50,F556)/100,0),0)))</f>
        <v/>
      </c>
      <c r="I556" s="7">
        <f>IF(OR(H556="",AND(E556&lt;&gt;"仕事用",E556&lt;&gt;"仕事と個人")),"",IFERROR(VLOOKUP(H556,'リスト'!$A$2:$B$21,2,FALSE),""))</f>
        <v/>
      </c>
    </row>
    <row r="557">
      <c r="A557" s="4" t="n"/>
      <c r="D557" s="5" t="n"/>
      <c r="G557" s="6">
        <f>IF(D557="","",IF(E557="仕事用",D557,IF(E557="仕事と個人",ROUNDDOWN(D557*IF(F557="",50,F557)/100,0),0)))</f>
        <v/>
      </c>
      <c r="I557" s="7">
        <f>IF(OR(H557="",AND(E557&lt;&gt;"仕事用",E557&lt;&gt;"仕事と個人")),"",IFERROR(VLOOKUP(H557,'リスト'!$A$2:$B$21,2,FALSE),""))</f>
        <v/>
      </c>
    </row>
    <row r="558">
      <c r="A558" s="4" t="n"/>
      <c r="D558" s="5" t="n"/>
      <c r="G558" s="6">
        <f>IF(D558="","",IF(E558="仕事用",D558,IF(E558="仕事と個人",ROUNDDOWN(D558*IF(F558="",50,F558)/100,0),0)))</f>
        <v/>
      </c>
      <c r="I558" s="7">
        <f>IF(OR(H558="",AND(E558&lt;&gt;"仕事用",E558&lt;&gt;"仕事と個人")),"",IFERROR(VLOOKUP(H558,'リスト'!$A$2:$B$21,2,FALSE),""))</f>
        <v/>
      </c>
    </row>
    <row r="559">
      <c r="A559" s="4" t="n"/>
      <c r="D559" s="5" t="n"/>
      <c r="G559" s="6">
        <f>IF(D559="","",IF(E559="仕事用",D559,IF(E559="仕事と個人",ROUNDDOWN(D559*IF(F559="",50,F559)/100,0),0)))</f>
        <v/>
      </c>
      <c r="I559" s="7">
        <f>IF(OR(H559="",AND(E559&lt;&gt;"仕事用",E559&lt;&gt;"仕事と個人")),"",IFERROR(VLOOKUP(H559,'リスト'!$A$2:$B$21,2,FALSE),""))</f>
        <v/>
      </c>
    </row>
    <row r="560">
      <c r="A560" s="4" t="n"/>
      <c r="D560" s="5" t="n"/>
      <c r="G560" s="6">
        <f>IF(D560="","",IF(E560="仕事用",D560,IF(E560="仕事と個人",ROUNDDOWN(D560*IF(F560="",50,F560)/100,0),0)))</f>
        <v/>
      </c>
      <c r="I560" s="7">
        <f>IF(OR(H560="",AND(E560&lt;&gt;"仕事用",E560&lt;&gt;"仕事と個人")),"",IFERROR(VLOOKUP(H560,'リスト'!$A$2:$B$21,2,FALSE),""))</f>
        <v/>
      </c>
    </row>
    <row r="561">
      <c r="A561" s="4" t="n"/>
      <c r="D561" s="5" t="n"/>
      <c r="G561" s="6">
        <f>IF(D561="","",IF(E561="仕事用",D561,IF(E561="仕事と個人",ROUNDDOWN(D561*IF(F561="",50,F561)/100,0),0)))</f>
        <v/>
      </c>
      <c r="I561" s="7">
        <f>IF(OR(H561="",AND(E561&lt;&gt;"仕事用",E561&lt;&gt;"仕事と個人")),"",IFERROR(VLOOKUP(H561,'リスト'!$A$2:$B$21,2,FALSE),""))</f>
        <v/>
      </c>
    </row>
    <row r="562">
      <c r="A562" s="4" t="n"/>
      <c r="D562" s="5" t="n"/>
      <c r="G562" s="6">
        <f>IF(D562="","",IF(E562="仕事用",D562,IF(E562="仕事と個人",ROUNDDOWN(D562*IF(F562="",50,F562)/100,0),0)))</f>
        <v/>
      </c>
      <c r="I562" s="7">
        <f>IF(OR(H562="",AND(E562&lt;&gt;"仕事用",E562&lt;&gt;"仕事と個人")),"",IFERROR(VLOOKUP(H562,'リスト'!$A$2:$B$21,2,FALSE),""))</f>
        <v/>
      </c>
    </row>
    <row r="563">
      <c r="A563" s="4" t="n"/>
      <c r="D563" s="5" t="n"/>
      <c r="G563" s="6">
        <f>IF(D563="","",IF(E563="仕事用",D563,IF(E563="仕事と個人",ROUNDDOWN(D563*IF(F563="",50,F563)/100,0),0)))</f>
        <v/>
      </c>
      <c r="I563" s="7">
        <f>IF(OR(H563="",AND(E563&lt;&gt;"仕事用",E563&lt;&gt;"仕事と個人")),"",IFERROR(VLOOKUP(H563,'リスト'!$A$2:$B$21,2,FALSE),""))</f>
        <v/>
      </c>
    </row>
    <row r="564">
      <c r="A564" s="4" t="n"/>
      <c r="D564" s="5" t="n"/>
      <c r="G564" s="6">
        <f>IF(D564="","",IF(E564="仕事用",D564,IF(E564="仕事と個人",ROUNDDOWN(D564*IF(F564="",50,F564)/100,0),0)))</f>
        <v/>
      </c>
      <c r="I564" s="7">
        <f>IF(OR(H564="",AND(E564&lt;&gt;"仕事用",E564&lt;&gt;"仕事と個人")),"",IFERROR(VLOOKUP(H564,'リスト'!$A$2:$B$21,2,FALSE),""))</f>
        <v/>
      </c>
    </row>
    <row r="565">
      <c r="A565" s="4" t="n"/>
      <c r="D565" s="5" t="n"/>
      <c r="G565" s="6">
        <f>IF(D565="","",IF(E565="仕事用",D565,IF(E565="仕事と個人",ROUNDDOWN(D565*IF(F565="",50,F565)/100,0),0)))</f>
        <v/>
      </c>
      <c r="I565" s="7">
        <f>IF(OR(H565="",AND(E565&lt;&gt;"仕事用",E565&lt;&gt;"仕事と個人")),"",IFERROR(VLOOKUP(H565,'リスト'!$A$2:$B$21,2,FALSE),""))</f>
        <v/>
      </c>
    </row>
    <row r="566">
      <c r="A566" s="4" t="n"/>
      <c r="D566" s="5" t="n"/>
      <c r="G566" s="6">
        <f>IF(D566="","",IF(E566="仕事用",D566,IF(E566="仕事と個人",ROUNDDOWN(D566*IF(F566="",50,F566)/100,0),0)))</f>
        <v/>
      </c>
      <c r="I566" s="7">
        <f>IF(OR(H566="",AND(E566&lt;&gt;"仕事用",E566&lt;&gt;"仕事と個人")),"",IFERROR(VLOOKUP(H566,'リスト'!$A$2:$B$21,2,FALSE),""))</f>
        <v/>
      </c>
    </row>
    <row r="567">
      <c r="A567" s="4" t="n"/>
      <c r="D567" s="5" t="n"/>
      <c r="G567" s="6">
        <f>IF(D567="","",IF(E567="仕事用",D567,IF(E567="仕事と個人",ROUNDDOWN(D567*IF(F567="",50,F567)/100,0),0)))</f>
        <v/>
      </c>
      <c r="I567" s="7">
        <f>IF(OR(H567="",AND(E567&lt;&gt;"仕事用",E567&lt;&gt;"仕事と個人")),"",IFERROR(VLOOKUP(H567,'リスト'!$A$2:$B$21,2,FALSE),""))</f>
        <v/>
      </c>
    </row>
    <row r="568">
      <c r="A568" s="4" t="n"/>
      <c r="D568" s="5" t="n"/>
      <c r="G568" s="6">
        <f>IF(D568="","",IF(E568="仕事用",D568,IF(E568="仕事と個人",ROUNDDOWN(D568*IF(F568="",50,F568)/100,0),0)))</f>
        <v/>
      </c>
      <c r="I568" s="7">
        <f>IF(OR(H568="",AND(E568&lt;&gt;"仕事用",E568&lt;&gt;"仕事と個人")),"",IFERROR(VLOOKUP(H568,'リスト'!$A$2:$B$21,2,FALSE),""))</f>
        <v/>
      </c>
    </row>
    <row r="569">
      <c r="A569" s="4" t="n"/>
      <c r="D569" s="5" t="n"/>
      <c r="G569" s="6">
        <f>IF(D569="","",IF(E569="仕事用",D569,IF(E569="仕事と個人",ROUNDDOWN(D569*IF(F569="",50,F569)/100,0),0)))</f>
        <v/>
      </c>
      <c r="I569" s="7">
        <f>IF(OR(H569="",AND(E569&lt;&gt;"仕事用",E569&lt;&gt;"仕事と個人")),"",IFERROR(VLOOKUP(H569,'リスト'!$A$2:$B$21,2,FALSE),""))</f>
        <v/>
      </c>
    </row>
    <row r="570">
      <c r="A570" s="4" t="n"/>
      <c r="D570" s="5" t="n"/>
      <c r="G570" s="6">
        <f>IF(D570="","",IF(E570="仕事用",D570,IF(E570="仕事と個人",ROUNDDOWN(D570*IF(F570="",50,F570)/100,0),0)))</f>
        <v/>
      </c>
      <c r="I570" s="7">
        <f>IF(OR(H570="",AND(E570&lt;&gt;"仕事用",E570&lt;&gt;"仕事と個人")),"",IFERROR(VLOOKUP(H570,'リスト'!$A$2:$B$21,2,FALSE),""))</f>
        <v/>
      </c>
    </row>
    <row r="571">
      <c r="A571" s="4" t="n"/>
      <c r="D571" s="5" t="n"/>
      <c r="G571" s="6">
        <f>IF(D571="","",IF(E571="仕事用",D571,IF(E571="仕事と個人",ROUNDDOWN(D571*IF(F571="",50,F571)/100,0),0)))</f>
        <v/>
      </c>
      <c r="I571" s="7">
        <f>IF(OR(H571="",AND(E571&lt;&gt;"仕事用",E571&lt;&gt;"仕事と個人")),"",IFERROR(VLOOKUP(H571,'リスト'!$A$2:$B$21,2,FALSE),""))</f>
        <v/>
      </c>
    </row>
    <row r="572">
      <c r="A572" s="4" t="n"/>
      <c r="D572" s="5" t="n"/>
      <c r="G572" s="6">
        <f>IF(D572="","",IF(E572="仕事用",D572,IF(E572="仕事と個人",ROUNDDOWN(D572*IF(F572="",50,F572)/100,0),0)))</f>
        <v/>
      </c>
      <c r="I572" s="7">
        <f>IF(OR(H572="",AND(E572&lt;&gt;"仕事用",E572&lt;&gt;"仕事と個人")),"",IFERROR(VLOOKUP(H572,'リスト'!$A$2:$B$21,2,FALSE),""))</f>
        <v/>
      </c>
    </row>
    <row r="573">
      <c r="A573" s="4" t="n"/>
      <c r="D573" s="5" t="n"/>
      <c r="G573" s="6">
        <f>IF(D573="","",IF(E573="仕事用",D573,IF(E573="仕事と個人",ROUNDDOWN(D573*IF(F573="",50,F573)/100,0),0)))</f>
        <v/>
      </c>
      <c r="I573" s="7">
        <f>IF(OR(H573="",AND(E573&lt;&gt;"仕事用",E573&lt;&gt;"仕事と個人")),"",IFERROR(VLOOKUP(H573,'リスト'!$A$2:$B$21,2,FALSE),""))</f>
        <v/>
      </c>
    </row>
    <row r="574">
      <c r="A574" s="4" t="n"/>
      <c r="D574" s="5" t="n"/>
      <c r="G574" s="6">
        <f>IF(D574="","",IF(E574="仕事用",D574,IF(E574="仕事と個人",ROUNDDOWN(D574*IF(F574="",50,F574)/100,0),0)))</f>
        <v/>
      </c>
      <c r="I574" s="7">
        <f>IF(OR(H574="",AND(E574&lt;&gt;"仕事用",E574&lt;&gt;"仕事と個人")),"",IFERROR(VLOOKUP(H574,'リスト'!$A$2:$B$21,2,FALSE),""))</f>
        <v/>
      </c>
    </row>
    <row r="575">
      <c r="A575" s="4" t="n"/>
      <c r="D575" s="5" t="n"/>
      <c r="G575" s="6">
        <f>IF(D575="","",IF(E575="仕事用",D575,IF(E575="仕事と個人",ROUNDDOWN(D575*IF(F575="",50,F575)/100,0),0)))</f>
        <v/>
      </c>
      <c r="I575" s="7">
        <f>IF(OR(H575="",AND(E575&lt;&gt;"仕事用",E575&lt;&gt;"仕事と個人")),"",IFERROR(VLOOKUP(H575,'リスト'!$A$2:$B$21,2,FALSE),""))</f>
        <v/>
      </c>
    </row>
    <row r="576">
      <c r="A576" s="4" t="n"/>
      <c r="D576" s="5" t="n"/>
      <c r="G576" s="6">
        <f>IF(D576="","",IF(E576="仕事用",D576,IF(E576="仕事と個人",ROUNDDOWN(D576*IF(F576="",50,F576)/100,0),0)))</f>
        <v/>
      </c>
      <c r="I576" s="7">
        <f>IF(OR(H576="",AND(E576&lt;&gt;"仕事用",E576&lt;&gt;"仕事と個人")),"",IFERROR(VLOOKUP(H576,'リスト'!$A$2:$B$21,2,FALSE),""))</f>
        <v/>
      </c>
    </row>
    <row r="577">
      <c r="A577" s="4" t="n"/>
      <c r="D577" s="5" t="n"/>
      <c r="G577" s="6">
        <f>IF(D577="","",IF(E577="仕事用",D577,IF(E577="仕事と個人",ROUNDDOWN(D577*IF(F577="",50,F577)/100,0),0)))</f>
        <v/>
      </c>
      <c r="I577" s="7">
        <f>IF(OR(H577="",AND(E577&lt;&gt;"仕事用",E577&lt;&gt;"仕事と個人")),"",IFERROR(VLOOKUP(H577,'リスト'!$A$2:$B$21,2,FALSE),""))</f>
        <v/>
      </c>
    </row>
    <row r="578">
      <c r="A578" s="4" t="n"/>
      <c r="D578" s="5" t="n"/>
      <c r="G578" s="6">
        <f>IF(D578="","",IF(E578="仕事用",D578,IF(E578="仕事と個人",ROUNDDOWN(D578*IF(F578="",50,F578)/100,0),0)))</f>
        <v/>
      </c>
      <c r="I578" s="7">
        <f>IF(OR(H578="",AND(E578&lt;&gt;"仕事用",E578&lt;&gt;"仕事と個人")),"",IFERROR(VLOOKUP(H578,'リスト'!$A$2:$B$21,2,FALSE),""))</f>
        <v/>
      </c>
    </row>
    <row r="579">
      <c r="A579" s="4" t="n"/>
      <c r="D579" s="5" t="n"/>
      <c r="G579" s="6">
        <f>IF(D579="","",IF(E579="仕事用",D579,IF(E579="仕事と個人",ROUNDDOWN(D579*IF(F579="",50,F579)/100,0),0)))</f>
        <v/>
      </c>
      <c r="I579" s="7">
        <f>IF(OR(H579="",AND(E579&lt;&gt;"仕事用",E579&lt;&gt;"仕事と個人")),"",IFERROR(VLOOKUP(H579,'リスト'!$A$2:$B$21,2,FALSE),""))</f>
        <v/>
      </c>
    </row>
    <row r="580">
      <c r="A580" s="4" t="n"/>
      <c r="D580" s="5" t="n"/>
      <c r="G580" s="6">
        <f>IF(D580="","",IF(E580="仕事用",D580,IF(E580="仕事と個人",ROUNDDOWN(D580*IF(F580="",50,F580)/100,0),0)))</f>
        <v/>
      </c>
      <c r="I580" s="7">
        <f>IF(OR(H580="",AND(E580&lt;&gt;"仕事用",E580&lt;&gt;"仕事と個人")),"",IFERROR(VLOOKUP(H580,'リスト'!$A$2:$B$21,2,FALSE),""))</f>
        <v/>
      </c>
    </row>
    <row r="581">
      <c r="A581" s="4" t="n"/>
      <c r="D581" s="5" t="n"/>
      <c r="G581" s="6">
        <f>IF(D581="","",IF(E581="仕事用",D581,IF(E581="仕事と個人",ROUNDDOWN(D581*IF(F581="",50,F581)/100,0),0)))</f>
        <v/>
      </c>
      <c r="I581" s="7">
        <f>IF(OR(H581="",AND(E581&lt;&gt;"仕事用",E581&lt;&gt;"仕事と個人")),"",IFERROR(VLOOKUP(H581,'リスト'!$A$2:$B$21,2,FALSE),""))</f>
        <v/>
      </c>
    </row>
    <row r="582">
      <c r="A582" s="4" t="n"/>
      <c r="D582" s="5" t="n"/>
      <c r="G582" s="6">
        <f>IF(D582="","",IF(E582="仕事用",D582,IF(E582="仕事と個人",ROUNDDOWN(D582*IF(F582="",50,F582)/100,0),0)))</f>
        <v/>
      </c>
      <c r="I582" s="7">
        <f>IF(OR(H582="",AND(E582&lt;&gt;"仕事用",E582&lt;&gt;"仕事と個人")),"",IFERROR(VLOOKUP(H582,'リスト'!$A$2:$B$21,2,FALSE),""))</f>
        <v/>
      </c>
    </row>
    <row r="583">
      <c r="A583" s="4" t="n"/>
      <c r="D583" s="5" t="n"/>
      <c r="G583" s="6">
        <f>IF(D583="","",IF(E583="仕事用",D583,IF(E583="仕事と個人",ROUNDDOWN(D583*IF(F583="",50,F583)/100,0),0)))</f>
        <v/>
      </c>
      <c r="I583" s="7">
        <f>IF(OR(H583="",AND(E583&lt;&gt;"仕事用",E583&lt;&gt;"仕事と個人")),"",IFERROR(VLOOKUP(H583,'リスト'!$A$2:$B$21,2,FALSE),""))</f>
        <v/>
      </c>
    </row>
    <row r="584">
      <c r="A584" s="4" t="n"/>
      <c r="D584" s="5" t="n"/>
      <c r="G584" s="6">
        <f>IF(D584="","",IF(E584="仕事用",D584,IF(E584="仕事と個人",ROUNDDOWN(D584*IF(F584="",50,F584)/100,0),0)))</f>
        <v/>
      </c>
      <c r="I584" s="7">
        <f>IF(OR(H584="",AND(E584&lt;&gt;"仕事用",E584&lt;&gt;"仕事と個人")),"",IFERROR(VLOOKUP(H584,'リスト'!$A$2:$B$21,2,FALSE),""))</f>
        <v/>
      </c>
    </row>
    <row r="585">
      <c r="A585" s="4" t="n"/>
      <c r="D585" s="5" t="n"/>
      <c r="G585" s="6">
        <f>IF(D585="","",IF(E585="仕事用",D585,IF(E585="仕事と個人",ROUNDDOWN(D585*IF(F585="",50,F585)/100,0),0)))</f>
        <v/>
      </c>
      <c r="I585" s="7">
        <f>IF(OR(H585="",AND(E585&lt;&gt;"仕事用",E585&lt;&gt;"仕事と個人")),"",IFERROR(VLOOKUP(H585,'リスト'!$A$2:$B$21,2,FALSE),""))</f>
        <v/>
      </c>
    </row>
    <row r="586">
      <c r="A586" s="4" t="n"/>
      <c r="D586" s="5" t="n"/>
      <c r="G586" s="6">
        <f>IF(D586="","",IF(E586="仕事用",D586,IF(E586="仕事と個人",ROUNDDOWN(D586*IF(F586="",50,F586)/100,0),0)))</f>
        <v/>
      </c>
      <c r="I586" s="7">
        <f>IF(OR(H586="",AND(E586&lt;&gt;"仕事用",E586&lt;&gt;"仕事と個人")),"",IFERROR(VLOOKUP(H586,'リスト'!$A$2:$B$21,2,FALSE),""))</f>
        <v/>
      </c>
    </row>
    <row r="587">
      <c r="A587" s="4" t="n"/>
      <c r="D587" s="5" t="n"/>
      <c r="G587" s="6">
        <f>IF(D587="","",IF(E587="仕事用",D587,IF(E587="仕事と個人",ROUNDDOWN(D587*IF(F587="",50,F587)/100,0),0)))</f>
        <v/>
      </c>
      <c r="I587" s="7">
        <f>IF(OR(H587="",AND(E587&lt;&gt;"仕事用",E587&lt;&gt;"仕事と個人")),"",IFERROR(VLOOKUP(H587,'リスト'!$A$2:$B$21,2,FALSE),""))</f>
        <v/>
      </c>
    </row>
    <row r="588">
      <c r="A588" s="4" t="n"/>
      <c r="D588" s="5" t="n"/>
      <c r="G588" s="6">
        <f>IF(D588="","",IF(E588="仕事用",D588,IF(E588="仕事と個人",ROUNDDOWN(D588*IF(F588="",50,F588)/100,0),0)))</f>
        <v/>
      </c>
      <c r="I588" s="7">
        <f>IF(OR(H588="",AND(E588&lt;&gt;"仕事用",E588&lt;&gt;"仕事と個人")),"",IFERROR(VLOOKUP(H588,'リスト'!$A$2:$B$21,2,FALSE),""))</f>
        <v/>
      </c>
    </row>
    <row r="589">
      <c r="A589" s="4" t="n"/>
      <c r="D589" s="5" t="n"/>
      <c r="G589" s="6">
        <f>IF(D589="","",IF(E589="仕事用",D589,IF(E589="仕事と個人",ROUNDDOWN(D589*IF(F589="",50,F589)/100,0),0)))</f>
        <v/>
      </c>
      <c r="I589" s="7">
        <f>IF(OR(H589="",AND(E589&lt;&gt;"仕事用",E589&lt;&gt;"仕事と個人")),"",IFERROR(VLOOKUP(H589,'リスト'!$A$2:$B$21,2,FALSE),""))</f>
        <v/>
      </c>
    </row>
    <row r="590">
      <c r="A590" s="4" t="n"/>
      <c r="D590" s="5" t="n"/>
      <c r="G590" s="6">
        <f>IF(D590="","",IF(E590="仕事用",D590,IF(E590="仕事と個人",ROUNDDOWN(D590*IF(F590="",50,F590)/100,0),0)))</f>
        <v/>
      </c>
      <c r="I590" s="7">
        <f>IF(OR(H590="",AND(E590&lt;&gt;"仕事用",E590&lt;&gt;"仕事と個人")),"",IFERROR(VLOOKUP(H590,'リスト'!$A$2:$B$21,2,FALSE),""))</f>
        <v/>
      </c>
    </row>
    <row r="591">
      <c r="A591" s="4" t="n"/>
      <c r="D591" s="5" t="n"/>
      <c r="G591" s="6">
        <f>IF(D591="","",IF(E591="仕事用",D591,IF(E591="仕事と個人",ROUNDDOWN(D591*IF(F591="",50,F591)/100,0),0)))</f>
        <v/>
      </c>
      <c r="I591" s="7">
        <f>IF(OR(H591="",AND(E591&lt;&gt;"仕事用",E591&lt;&gt;"仕事と個人")),"",IFERROR(VLOOKUP(H591,'リスト'!$A$2:$B$21,2,FALSE),""))</f>
        <v/>
      </c>
    </row>
    <row r="592">
      <c r="A592" s="4" t="n"/>
      <c r="D592" s="5" t="n"/>
      <c r="G592" s="6">
        <f>IF(D592="","",IF(E592="仕事用",D592,IF(E592="仕事と個人",ROUNDDOWN(D592*IF(F592="",50,F592)/100,0),0)))</f>
        <v/>
      </c>
      <c r="I592" s="7">
        <f>IF(OR(H592="",AND(E592&lt;&gt;"仕事用",E592&lt;&gt;"仕事と個人")),"",IFERROR(VLOOKUP(H592,'リスト'!$A$2:$B$21,2,FALSE),""))</f>
        <v/>
      </c>
    </row>
    <row r="593">
      <c r="A593" s="4" t="n"/>
      <c r="D593" s="5" t="n"/>
      <c r="G593" s="6">
        <f>IF(D593="","",IF(E593="仕事用",D593,IF(E593="仕事と個人",ROUNDDOWN(D593*IF(F593="",50,F593)/100,0),0)))</f>
        <v/>
      </c>
      <c r="I593" s="7">
        <f>IF(OR(H593="",AND(E593&lt;&gt;"仕事用",E593&lt;&gt;"仕事と個人")),"",IFERROR(VLOOKUP(H593,'リスト'!$A$2:$B$21,2,FALSE),""))</f>
        <v/>
      </c>
    </row>
    <row r="594">
      <c r="A594" s="4" t="n"/>
      <c r="D594" s="5" t="n"/>
      <c r="G594" s="6">
        <f>IF(D594="","",IF(E594="仕事用",D594,IF(E594="仕事と個人",ROUNDDOWN(D594*IF(F594="",50,F594)/100,0),0)))</f>
        <v/>
      </c>
      <c r="I594" s="7">
        <f>IF(OR(H594="",AND(E594&lt;&gt;"仕事用",E594&lt;&gt;"仕事と個人")),"",IFERROR(VLOOKUP(H594,'リスト'!$A$2:$B$21,2,FALSE),""))</f>
        <v/>
      </c>
    </row>
    <row r="595">
      <c r="A595" s="4" t="n"/>
      <c r="D595" s="5" t="n"/>
      <c r="G595" s="6">
        <f>IF(D595="","",IF(E595="仕事用",D595,IF(E595="仕事と個人",ROUNDDOWN(D595*IF(F595="",50,F595)/100,0),0)))</f>
        <v/>
      </c>
      <c r="I595" s="7">
        <f>IF(OR(H595="",AND(E595&lt;&gt;"仕事用",E595&lt;&gt;"仕事と個人")),"",IFERROR(VLOOKUP(H595,'リスト'!$A$2:$B$21,2,FALSE),""))</f>
        <v/>
      </c>
    </row>
    <row r="596">
      <c r="A596" s="4" t="n"/>
      <c r="D596" s="5" t="n"/>
      <c r="G596" s="6">
        <f>IF(D596="","",IF(E596="仕事用",D596,IF(E596="仕事と個人",ROUNDDOWN(D596*IF(F596="",50,F596)/100,0),0)))</f>
        <v/>
      </c>
      <c r="I596" s="7">
        <f>IF(OR(H596="",AND(E596&lt;&gt;"仕事用",E596&lt;&gt;"仕事と個人")),"",IFERROR(VLOOKUP(H596,'リスト'!$A$2:$B$21,2,FALSE),""))</f>
        <v/>
      </c>
    </row>
    <row r="597">
      <c r="A597" s="4" t="n"/>
      <c r="D597" s="5" t="n"/>
      <c r="G597" s="6">
        <f>IF(D597="","",IF(E597="仕事用",D597,IF(E597="仕事と個人",ROUNDDOWN(D597*IF(F597="",50,F597)/100,0),0)))</f>
        <v/>
      </c>
      <c r="I597" s="7">
        <f>IF(OR(H597="",AND(E597&lt;&gt;"仕事用",E597&lt;&gt;"仕事と個人")),"",IFERROR(VLOOKUP(H597,'リスト'!$A$2:$B$21,2,FALSE),""))</f>
        <v/>
      </c>
    </row>
    <row r="598">
      <c r="A598" s="4" t="n"/>
      <c r="D598" s="5" t="n"/>
      <c r="G598" s="6">
        <f>IF(D598="","",IF(E598="仕事用",D598,IF(E598="仕事と個人",ROUNDDOWN(D598*IF(F598="",50,F598)/100,0),0)))</f>
        <v/>
      </c>
      <c r="I598" s="7">
        <f>IF(OR(H598="",AND(E598&lt;&gt;"仕事用",E598&lt;&gt;"仕事と個人")),"",IFERROR(VLOOKUP(H598,'リスト'!$A$2:$B$21,2,FALSE),""))</f>
        <v/>
      </c>
    </row>
    <row r="599">
      <c r="A599" s="4" t="n"/>
      <c r="D599" s="5" t="n"/>
      <c r="G599" s="6">
        <f>IF(D599="","",IF(E599="仕事用",D599,IF(E599="仕事と個人",ROUNDDOWN(D599*IF(F599="",50,F599)/100,0),0)))</f>
        <v/>
      </c>
      <c r="I599" s="7">
        <f>IF(OR(H599="",AND(E599&lt;&gt;"仕事用",E599&lt;&gt;"仕事と個人")),"",IFERROR(VLOOKUP(H599,'リスト'!$A$2:$B$21,2,FALSE),""))</f>
        <v/>
      </c>
    </row>
    <row r="600">
      <c r="A600" s="4" t="n"/>
      <c r="D600" s="5" t="n"/>
      <c r="G600" s="6">
        <f>IF(D600="","",IF(E600="仕事用",D600,IF(E600="仕事と個人",ROUNDDOWN(D600*IF(F600="",50,F600)/100,0),0)))</f>
        <v/>
      </c>
      <c r="I600" s="7">
        <f>IF(OR(H600="",AND(E600&lt;&gt;"仕事用",E600&lt;&gt;"仕事と個人")),"",IFERROR(VLOOKUP(H600,'リスト'!$A$2:$B$21,2,FALSE),""))</f>
        <v/>
      </c>
    </row>
    <row r="601">
      <c r="A601" s="4" t="n"/>
      <c r="D601" s="5" t="n"/>
      <c r="G601" s="6">
        <f>IF(D601="","",IF(E601="仕事用",D601,IF(E601="仕事と個人",ROUNDDOWN(D601*IF(F601="",50,F601)/100,0),0)))</f>
        <v/>
      </c>
      <c r="I601" s="7">
        <f>IF(OR(H601="",AND(E601&lt;&gt;"仕事用",E601&lt;&gt;"仕事と個人")),"",IFERROR(VLOOKUP(H601,'リスト'!$A$2:$B$21,2,FALSE),""))</f>
        <v/>
      </c>
    </row>
    <row r="602">
      <c r="A602" s="4" t="n"/>
      <c r="D602" s="5" t="n"/>
      <c r="G602" s="6">
        <f>IF(D602="","",IF(E602="仕事用",D602,IF(E602="仕事と個人",ROUNDDOWN(D602*IF(F602="",50,F602)/100,0),0)))</f>
        <v/>
      </c>
      <c r="I602" s="7">
        <f>IF(OR(H602="",AND(E602&lt;&gt;"仕事用",E602&lt;&gt;"仕事と個人")),"",IFERROR(VLOOKUP(H602,'リスト'!$A$2:$B$21,2,FALSE),""))</f>
        <v/>
      </c>
    </row>
    <row r="603">
      <c r="A603" s="4" t="n"/>
      <c r="D603" s="5" t="n"/>
      <c r="G603" s="6">
        <f>IF(D603="","",IF(E603="仕事用",D603,IF(E603="仕事と個人",ROUNDDOWN(D603*IF(F603="",50,F603)/100,0),0)))</f>
        <v/>
      </c>
      <c r="I603" s="7">
        <f>IF(OR(H603="",AND(E603&lt;&gt;"仕事用",E603&lt;&gt;"仕事と個人")),"",IFERROR(VLOOKUP(H603,'リスト'!$A$2:$B$21,2,FALSE),""))</f>
        <v/>
      </c>
    </row>
    <row r="604">
      <c r="A604" s="4" t="n"/>
      <c r="D604" s="5" t="n"/>
      <c r="G604" s="6">
        <f>IF(D604="","",IF(E604="仕事用",D604,IF(E604="仕事と個人",ROUNDDOWN(D604*IF(F604="",50,F604)/100,0),0)))</f>
        <v/>
      </c>
      <c r="I604" s="7">
        <f>IF(OR(H604="",AND(E604&lt;&gt;"仕事用",E604&lt;&gt;"仕事と個人")),"",IFERROR(VLOOKUP(H604,'リスト'!$A$2:$B$21,2,FALSE),""))</f>
        <v/>
      </c>
    </row>
    <row r="605">
      <c r="A605" s="4" t="n"/>
      <c r="D605" s="5" t="n"/>
      <c r="G605" s="6">
        <f>IF(D605="","",IF(E605="仕事用",D605,IF(E605="仕事と個人",ROUNDDOWN(D605*IF(F605="",50,F605)/100,0),0)))</f>
        <v/>
      </c>
      <c r="I605" s="7">
        <f>IF(OR(H605="",AND(E605&lt;&gt;"仕事用",E605&lt;&gt;"仕事と個人")),"",IFERROR(VLOOKUP(H605,'リスト'!$A$2:$B$21,2,FALSE),""))</f>
        <v/>
      </c>
    </row>
    <row r="606">
      <c r="A606" s="4" t="n"/>
      <c r="D606" s="5" t="n"/>
      <c r="G606" s="6">
        <f>IF(D606="","",IF(E606="仕事用",D606,IF(E606="仕事と個人",ROUNDDOWN(D606*IF(F606="",50,F606)/100,0),0)))</f>
        <v/>
      </c>
      <c r="I606" s="7">
        <f>IF(OR(H606="",AND(E606&lt;&gt;"仕事用",E606&lt;&gt;"仕事と個人")),"",IFERROR(VLOOKUP(H606,'リスト'!$A$2:$B$21,2,FALSE),""))</f>
        <v/>
      </c>
    </row>
    <row r="607">
      <c r="A607" s="4" t="n"/>
      <c r="D607" s="5" t="n"/>
      <c r="G607" s="6">
        <f>IF(D607="","",IF(E607="仕事用",D607,IF(E607="仕事と個人",ROUNDDOWN(D607*IF(F607="",50,F607)/100,0),0)))</f>
        <v/>
      </c>
      <c r="I607" s="7">
        <f>IF(OR(H607="",AND(E607&lt;&gt;"仕事用",E607&lt;&gt;"仕事と個人")),"",IFERROR(VLOOKUP(H607,'リスト'!$A$2:$B$21,2,FALSE),""))</f>
        <v/>
      </c>
    </row>
    <row r="608">
      <c r="A608" s="4" t="n"/>
      <c r="D608" s="5" t="n"/>
      <c r="G608" s="6">
        <f>IF(D608="","",IF(E608="仕事用",D608,IF(E608="仕事と個人",ROUNDDOWN(D608*IF(F608="",50,F608)/100,0),0)))</f>
        <v/>
      </c>
      <c r="I608" s="7">
        <f>IF(OR(H608="",AND(E608&lt;&gt;"仕事用",E608&lt;&gt;"仕事と個人")),"",IFERROR(VLOOKUP(H608,'リスト'!$A$2:$B$21,2,FALSE),""))</f>
        <v/>
      </c>
    </row>
    <row r="609">
      <c r="A609" s="4" t="n"/>
      <c r="D609" s="5" t="n"/>
      <c r="G609" s="6">
        <f>IF(D609="","",IF(E609="仕事用",D609,IF(E609="仕事と個人",ROUNDDOWN(D609*IF(F609="",50,F609)/100,0),0)))</f>
        <v/>
      </c>
      <c r="I609" s="7">
        <f>IF(OR(H609="",AND(E609&lt;&gt;"仕事用",E609&lt;&gt;"仕事と個人")),"",IFERROR(VLOOKUP(H609,'リスト'!$A$2:$B$21,2,FALSE),""))</f>
        <v/>
      </c>
    </row>
    <row r="610">
      <c r="A610" s="4" t="n"/>
      <c r="D610" s="5" t="n"/>
      <c r="G610" s="6">
        <f>IF(D610="","",IF(E610="仕事用",D610,IF(E610="仕事と個人",ROUNDDOWN(D610*IF(F610="",50,F610)/100,0),0)))</f>
        <v/>
      </c>
      <c r="I610" s="7">
        <f>IF(OR(H610="",AND(E610&lt;&gt;"仕事用",E610&lt;&gt;"仕事と個人")),"",IFERROR(VLOOKUP(H610,'リスト'!$A$2:$B$21,2,FALSE),""))</f>
        <v/>
      </c>
    </row>
    <row r="611">
      <c r="A611" s="4" t="n"/>
      <c r="D611" s="5" t="n"/>
      <c r="G611" s="6">
        <f>IF(D611="","",IF(E611="仕事用",D611,IF(E611="仕事と個人",ROUNDDOWN(D611*IF(F611="",50,F611)/100,0),0)))</f>
        <v/>
      </c>
      <c r="I611" s="7">
        <f>IF(OR(H611="",AND(E611&lt;&gt;"仕事用",E611&lt;&gt;"仕事と個人")),"",IFERROR(VLOOKUP(H611,'リスト'!$A$2:$B$21,2,FALSE),""))</f>
        <v/>
      </c>
    </row>
    <row r="612">
      <c r="A612" s="4" t="n"/>
      <c r="D612" s="5" t="n"/>
      <c r="G612" s="6">
        <f>IF(D612="","",IF(E612="仕事用",D612,IF(E612="仕事と個人",ROUNDDOWN(D612*IF(F612="",50,F612)/100,0),0)))</f>
        <v/>
      </c>
      <c r="I612" s="7">
        <f>IF(OR(H612="",AND(E612&lt;&gt;"仕事用",E612&lt;&gt;"仕事と個人")),"",IFERROR(VLOOKUP(H612,'リスト'!$A$2:$B$21,2,FALSE),""))</f>
        <v/>
      </c>
    </row>
    <row r="613">
      <c r="A613" s="4" t="n"/>
      <c r="D613" s="5" t="n"/>
      <c r="G613" s="6">
        <f>IF(D613="","",IF(E613="仕事用",D613,IF(E613="仕事と個人",ROUNDDOWN(D613*IF(F613="",50,F613)/100,0),0)))</f>
        <v/>
      </c>
      <c r="I613" s="7">
        <f>IF(OR(H613="",AND(E613&lt;&gt;"仕事用",E613&lt;&gt;"仕事と個人")),"",IFERROR(VLOOKUP(H613,'リスト'!$A$2:$B$21,2,FALSE),""))</f>
        <v/>
      </c>
    </row>
    <row r="614">
      <c r="A614" s="4" t="n"/>
      <c r="D614" s="5" t="n"/>
      <c r="G614" s="6">
        <f>IF(D614="","",IF(E614="仕事用",D614,IF(E614="仕事と個人",ROUNDDOWN(D614*IF(F614="",50,F614)/100,0),0)))</f>
        <v/>
      </c>
      <c r="I614" s="7">
        <f>IF(OR(H614="",AND(E614&lt;&gt;"仕事用",E614&lt;&gt;"仕事と個人")),"",IFERROR(VLOOKUP(H614,'リスト'!$A$2:$B$21,2,FALSE),""))</f>
        <v/>
      </c>
    </row>
    <row r="615">
      <c r="A615" s="4" t="n"/>
      <c r="D615" s="5" t="n"/>
      <c r="G615" s="6">
        <f>IF(D615="","",IF(E615="仕事用",D615,IF(E615="仕事と個人",ROUNDDOWN(D615*IF(F615="",50,F615)/100,0),0)))</f>
        <v/>
      </c>
      <c r="I615" s="7">
        <f>IF(OR(H615="",AND(E615&lt;&gt;"仕事用",E615&lt;&gt;"仕事と個人")),"",IFERROR(VLOOKUP(H615,'リスト'!$A$2:$B$21,2,FALSE),""))</f>
        <v/>
      </c>
    </row>
    <row r="616">
      <c r="A616" s="4" t="n"/>
      <c r="D616" s="5" t="n"/>
      <c r="G616" s="6">
        <f>IF(D616="","",IF(E616="仕事用",D616,IF(E616="仕事と個人",ROUNDDOWN(D616*IF(F616="",50,F616)/100,0),0)))</f>
        <v/>
      </c>
      <c r="I616" s="7">
        <f>IF(OR(H616="",AND(E616&lt;&gt;"仕事用",E616&lt;&gt;"仕事と個人")),"",IFERROR(VLOOKUP(H616,'リスト'!$A$2:$B$21,2,FALSE),""))</f>
        <v/>
      </c>
    </row>
    <row r="617">
      <c r="A617" s="4" t="n"/>
      <c r="D617" s="5" t="n"/>
      <c r="G617" s="6">
        <f>IF(D617="","",IF(E617="仕事用",D617,IF(E617="仕事と個人",ROUNDDOWN(D617*IF(F617="",50,F617)/100,0),0)))</f>
        <v/>
      </c>
      <c r="I617" s="7">
        <f>IF(OR(H617="",AND(E617&lt;&gt;"仕事用",E617&lt;&gt;"仕事と個人")),"",IFERROR(VLOOKUP(H617,'リスト'!$A$2:$B$21,2,FALSE),""))</f>
        <v/>
      </c>
    </row>
    <row r="618">
      <c r="A618" s="4" t="n"/>
      <c r="D618" s="5" t="n"/>
      <c r="G618" s="6">
        <f>IF(D618="","",IF(E618="仕事用",D618,IF(E618="仕事と個人",ROUNDDOWN(D618*IF(F618="",50,F618)/100,0),0)))</f>
        <v/>
      </c>
      <c r="I618" s="7">
        <f>IF(OR(H618="",AND(E618&lt;&gt;"仕事用",E618&lt;&gt;"仕事と個人")),"",IFERROR(VLOOKUP(H618,'リスト'!$A$2:$B$21,2,FALSE),""))</f>
        <v/>
      </c>
    </row>
    <row r="619">
      <c r="A619" s="4" t="n"/>
      <c r="D619" s="5" t="n"/>
      <c r="G619" s="6">
        <f>IF(D619="","",IF(E619="仕事用",D619,IF(E619="仕事と個人",ROUNDDOWN(D619*IF(F619="",50,F619)/100,0),0)))</f>
        <v/>
      </c>
      <c r="I619" s="7">
        <f>IF(OR(H619="",AND(E619&lt;&gt;"仕事用",E619&lt;&gt;"仕事と個人")),"",IFERROR(VLOOKUP(H619,'リスト'!$A$2:$B$21,2,FALSE),""))</f>
        <v/>
      </c>
    </row>
    <row r="620">
      <c r="A620" s="4" t="n"/>
      <c r="D620" s="5" t="n"/>
      <c r="G620" s="6">
        <f>IF(D620="","",IF(E620="仕事用",D620,IF(E620="仕事と個人",ROUNDDOWN(D620*IF(F620="",50,F620)/100,0),0)))</f>
        <v/>
      </c>
      <c r="I620" s="7">
        <f>IF(OR(H620="",AND(E620&lt;&gt;"仕事用",E620&lt;&gt;"仕事と個人")),"",IFERROR(VLOOKUP(H620,'リスト'!$A$2:$B$21,2,FALSE),""))</f>
        <v/>
      </c>
    </row>
    <row r="621">
      <c r="A621" s="4" t="n"/>
      <c r="D621" s="5" t="n"/>
      <c r="G621" s="6">
        <f>IF(D621="","",IF(E621="仕事用",D621,IF(E621="仕事と個人",ROUNDDOWN(D621*IF(F621="",50,F621)/100,0),0)))</f>
        <v/>
      </c>
      <c r="I621" s="7">
        <f>IF(OR(H621="",AND(E621&lt;&gt;"仕事用",E621&lt;&gt;"仕事と個人")),"",IFERROR(VLOOKUP(H621,'リスト'!$A$2:$B$21,2,FALSE),""))</f>
        <v/>
      </c>
    </row>
    <row r="622">
      <c r="A622" s="4" t="n"/>
      <c r="D622" s="5" t="n"/>
      <c r="G622" s="6">
        <f>IF(D622="","",IF(E622="仕事用",D622,IF(E622="仕事と個人",ROUNDDOWN(D622*IF(F622="",50,F622)/100,0),0)))</f>
        <v/>
      </c>
      <c r="I622" s="7">
        <f>IF(OR(H622="",AND(E622&lt;&gt;"仕事用",E622&lt;&gt;"仕事と個人")),"",IFERROR(VLOOKUP(H622,'リスト'!$A$2:$B$21,2,FALSE),""))</f>
        <v/>
      </c>
    </row>
    <row r="623">
      <c r="A623" s="4" t="n"/>
      <c r="D623" s="5" t="n"/>
      <c r="G623" s="6">
        <f>IF(D623="","",IF(E623="仕事用",D623,IF(E623="仕事と個人",ROUNDDOWN(D623*IF(F623="",50,F623)/100,0),0)))</f>
        <v/>
      </c>
      <c r="I623" s="7">
        <f>IF(OR(H623="",AND(E623&lt;&gt;"仕事用",E623&lt;&gt;"仕事と個人")),"",IFERROR(VLOOKUP(H623,'リスト'!$A$2:$B$21,2,FALSE),""))</f>
        <v/>
      </c>
    </row>
    <row r="624">
      <c r="A624" s="4" t="n"/>
      <c r="D624" s="5" t="n"/>
      <c r="G624" s="6">
        <f>IF(D624="","",IF(E624="仕事用",D624,IF(E624="仕事と個人",ROUNDDOWN(D624*IF(F624="",50,F624)/100,0),0)))</f>
        <v/>
      </c>
      <c r="I624" s="7">
        <f>IF(OR(H624="",AND(E624&lt;&gt;"仕事用",E624&lt;&gt;"仕事と個人")),"",IFERROR(VLOOKUP(H624,'リスト'!$A$2:$B$21,2,FALSE),""))</f>
        <v/>
      </c>
    </row>
    <row r="625">
      <c r="A625" s="4" t="n"/>
      <c r="D625" s="5" t="n"/>
      <c r="G625" s="6">
        <f>IF(D625="","",IF(E625="仕事用",D625,IF(E625="仕事と個人",ROUNDDOWN(D625*IF(F625="",50,F625)/100,0),0)))</f>
        <v/>
      </c>
      <c r="I625" s="7">
        <f>IF(OR(H625="",AND(E625&lt;&gt;"仕事用",E625&lt;&gt;"仕事と個人")),"",IFERROR(VLOOKUP(H625,'リスト'!$A$2:$B$21,2,FALSE),""))</f>
        <v/>
      </c>
    </row>
    <row r="626">
      <c r="A626" s="4" t="n"/>
      <c r="D626" s="5" t="n"/>
      <c r="G626" s="6">
        <f>IF(D626="","",IF(E626="仕事用",D626,IF(E626="仕事と個人",ROUNDDOWN(D626*IF(F626="",50,F626)/100,0),0)))</f>
        <v/>
      </c>
      <c r="I626" s="7">
        <f>IF(OR(H626="",AND(E626&lt;&gt;"仕事用",E626&lt;&gt;"仕事と個人")),"",IFERROR(VLOOKUP(H626,'リスト'!$A$2:$B$21,2,FALSE),""))</f>
        <v/>
      </c>
    </row>
    <row r="627">
      <c r="A627" s="4" t="n"/>
      <c r="D627" s="5" t="n"/>
      <c r="G627" s="6">
        <f>IF(D627="","",IF(E627="仕事用",D627,IF(E627="仕事と個人",ROUNDDOWN(D627*IF(F627="",50,F627)/100,0),0)))</f>
        <v/>
      </c>
      <c r="I627" s="7">
        <f>IF(OR(H627="",AND(E627&lt;&gt;"仕事用",E627&lt;&gt;"仕事と個人")),"",IFERROR(VLOOKUP(H627,'リスト'!$A$2:$B$21,2,FALSE),""))</f>
        <v/>
      </c>
    </row>
    <row r="628">
      <c r="A628" s="4" t="n"/>
      <c r="D628" s="5" t="n"/>
      <c r="G628" s="6">
        <f>IF(D628="","",IF(E628="仕事用",D628,IF(E628="仕事と個人",ROUNDDOWN(D628*IF(F628="",50,F628)/100,0),0)))</f>
        <v/>
      </c>
      <c r="I628" s="7">
        <f>IF(OR(H628="",AND(E628&lt;&gt;"仕事用",E628&lt;&gt;"仕事と個人")),"",IFERROR(VLOOKUP(H628,'リスト'!$A$2:$B$21,2,FALSE),""))</f>
        <v/>
      </c>
    </row>
    <row r="629">
      <c r="A629" s="4" t="n"/>
      <c r="D629" s="5" t="n"/>
      <c r="G629" s="6">
        <f>IF(D629="","",IF(E629="仕事用",D629,IF(E629="仕事と個人",ROUNDDOWN(D629*IF(F629="",50,F629)/100,0),0)))</f>
        <v/>
      </c>
      <c r="I629" s="7">
        <f>IF(OR(H629="",AND(E629&lt;&gt;"仕事用",E629&lt;&gt;"仕事と個人")),"",IFERROR(VLOOKUP(H629,'リスト'!$A$2:$B$21,2,FALSE),""))</f>
        <v/>
      </c>
    </row>
    <row r="630">
      <c r="A630" s="4" t="n"/>
      <c r="D630" s="5" t="n"/>
      <c r="G630" s="6">
        <f>IF(D630="","",IF(E630="仕事用",D630,IF(E630="仕事と個人",ROUNDDOWN(D630*IF(F630="",50,F630)/100,0),0)))</f>
        <v/>
      </c>
      <c r="I630" s="7">
        <f>IF(OR(H630="",AND(E630&lt;&gt;"仕事用",E630&lt;&gt;"仕事と個人")),"",IFERROR(VLOOKUP(H630,'リスト'!$A$2:$B$21,2,FALSE),""))</f>
        <v/>
      </c>
    </row>
    <row r="631">
      <c r="A631" s="4" t="n"/>
      <c r="D631" s="5" t="n"/>
      <c r="G631" s="6">
        <f>IF(D631="","",IF(E631="仕事用",D631,IF(E631="仕事と個人",ROUNDDOWN(D631*IF(F631="",50,F631)/100,0),0)))</f>
        <v/>
      </c>
      <c r="I631" s="7">
        <f>IF(OR(H631="",AND(E631&lt;&gt;"仕事用",E631&lt;&gt;"仕事と個人")),"",IFERROR(VLOOKUP(H631,'リスト'!$A$2:$B$21,2,FALSE),""))</f>
        <v/>
      </c>
    </row>
    <row r="632">
      <c r="A632" s="4" t="n"/>
      <c r="D632" s="5" t="n"/>
      <c r="G632" s="6">
        <f>IF(D632="","",IF(E632="仕事用",D632,IF(E632="仕事と個人",ROUNDDOWN(D632*IF(F632="",50,F632)/100,0),0)))</f>
        <v/>
      </c>
      <c r="I632" s="7">
        <f>IF(OR(H632="",AND(E632&lt;&gt;"仕事用",E632&lt;&gt;"仕事と個人")),"",IFERROR(VLOOKUP(H632,'リスト'!$A$2:$B$21,2,FALSE),""))</f>
        <v/>
      </c>
    </row>
    <row r="633">
      <c r="A633" s="4" t="n"/>
      <c r="D633" s="5" t="n"/>
      <c r="G633" s="6">
        <f>IF(D633="","",IF(E633="仕事用",D633,IF(E633="仕事と個人",ROUNDDOWN(D633*IF(F633="",50,F633)/100,0),0)))</f>
        <v/>
      </c>
      <c r="I633" s="7">
        <f>IF(OR(H633="",AND(E633&lt;&gt;"仕事用",E633&lt;&gt;"仕事と個人")),"",IFERROR(VLOOKUP(H633,'リスト'!$A$2:$B$21,2,FALSE),""))</f>
        <v/>
      </c>
    </row>
    <row r="634">
      <c r="A634" s="4" t="n"/>
      <c r="D634" s="5" t="n"/>
      <c r="G634" s="6">
        <f>IF(D634="","",IF(E634="仕事用",D634,IF(E634="仕事と個人",ROUNDDOWN(D634*IF(F634="",50,F634)/100,0),0)))</f>
        <v/>
      </c>
      <c r="I634" s="7">
        <f>IF(OR(H634="",AND(E634&lt;&gt;"仕事用",E634&lt;&gt;"仕事と個人")),"",IFERROR(VLOOKUP(H634,'リスト'!$A$2:$B$21,2,FALSE),""))</f>
        <v/>
      </c>
    </row>
    <row r="635">
      <c r="A635" s="4" t="n"/>
      <c r="D635" s="5" t="n"/>
      <c r="G635" s="6">
        <f>IF(D635="","",IF(E635="仕事用",D635,IF(E635="仕事と個人",ROUNDDOWN(D635*IF(F635="",50,F635)/100,0),0)))</f>
        <v/>
      </c>
      <c r="I635" s="7">
        <f>IF(OR(H635="",AND(E635&lt;&gt;"仕事用",E635&lt;&gt;"仕事と個人")),"",IFERROR(VLOOKUP(H635,'リスト'!$A$2:$B$21,2,FALSE),""))</f>
        <v/>
      </c>
    </row>
    <row r="636">
      <c r="A636" s="4" t="n"/>
      <c r="D636" s="5" t="n"/>
      <c r="G636" s="6">
        <f>IF(D636="","",IF(E636="仕事用",D636,IF(E636="仕事と個人",ROUNDDOWN(D636*IF(F636="",50,F636)/100,0),0)))</f>
        <v/>
      </c>
      <c r="I636" s="7">
        <f>IF(OR(H636="",AND(E636&lt;&gt;"仕事用",E636&lt;&gt;"仕事と個人")),"",IFERROR(VLOOKUP(H636,'リスト'!$A$2:$B$21,2,FALSE),""))</f>
        <v/>
      </c>
    </row>
    <row r="637">
      <c r="A637" s="4" t="n"/>
      <c r="D637" s="5" t="n"/>
      <c r="G637" s="6">
        <f>IF(D637="","",IF(E637="仕事用",D637,IF(E637="仕事と個人",ROUNDDOWN(D637*IF(F637="",50,F637)/100,0),0)))</f>
        <v/>
      </c>
      <c r="I637" s="7">
        <f>IF(OR(H637="",AND(E637&lt;&gt;"仕事用",E637&lt;&gt;"仕事と個人")),"",IFERROR(VLOOKUP(H637,'リスト'!$A$2:$B$21,2,FALSE),""))</f>
        <v/>
      </c>
    </row>
    <row r="638">
      <c r="A638" s="4" t="n"/>
      <c r="D638" s="5" t="n"/>
      <c r="G638" s="6">
        <f>IF(D638="","",IF(E638="仕事用",D638,IF(E638="仕事と個人",ROUNDDOWN(D638*IF(F638="",50,F638)/100,0),0)))</f>
        <v/>
      </c>
      <c r="I638" s="7">
        <f>IF(OR(H638="",AND(E638&lt;&gt;"仕事用",E638&lt;&gt;"仕事と個人")),"",IFERROR(VLOOKUP(H638,'リスト'!$A$2:$B$21,2,FALSE),""))</f>
        <v/>
      </c>
    </row>
    <row r="639">
      <c r="A639" s="4" t="n"/>
      <c r="D639" s="5" t="n"/>
      <c r="G639" s="6">
        <f>IF(D639="","",IF(E639="仕事用",D639,IF(E639="仕事と個人",ROUNDDOWN(D639*IF(F639="",50,F639)/100,0),0)))</f>
        <v/>
      </c>
      <c r="I639" s="7">
        <f>IF(OR(H639="",AND(E639&lt;&gt;"仕事用",E639&lt;&gt;"仕事と個人")),"",IFERROR(VLOOKUP(H639,'リスト'!$A$2:$B$21,2,FALSE),""))</f>
        <v/>
      </c>
    </row>
    <row r="640">
      <c r="A640" s="4" t="n"/>
      <c r="D640" s="5" t="n"/>
      <c r="G640" s="6">
        <f>IF(D640="","",IF(E640="仕事用",D640,IF(E640="仕事と個人",ROUNDDOWN(D640*IF(F640="",50,F640)/100,0),0)))</f>
        <v/>
      </c>
      <c r="I640" s="7">
        <f>IF(OR(H640="",AND(E640&lt;&gt;"仕事用",E640&lt;&gt;"仕事と個人")),"",IFERROR(VLOOKUP(H640,'リスト'!$A$2:$B$21,2,FALSE),""))</f>
        <v/>
      </c>
    </row>
    <row r="641">
      <c r="A641" s="4" t="n"/>
      <c r="D641" s="5" t="n"/>
      <c r="G641" s="6">
        <f>IF(D641="","",IF(E641="仕事用",D641,IF(E641="仕事と個人",ROUNDDOWN(D641*IF(F641="",50,F641)/100,0),0)))</f>
        <v/>
      </c>
      <c r="I641" s="7">
        <f>IF(OR(H641="",AND(E641&lt;&gt;"仕事用",E641&lt;&gt;"仕事と個人")),"",IFERROR(VLOOKUP(H641,'リスト'!$A$2:$B$21,2,FALSE),""))</f>
        <v/>
      </c>
    </row>
    <row r="642">
      <c r="A642" s="4" t="n"/>
      <c r="D642" s="5" t="n"/>
      <c r="G642" s="6">
        <f>IF(D642="","",IF(E642="仕事用",D642,IF(E642="仕事と個人",ROUNDDOWN(D642*IF(F642="",50,F642)/100,0),0)))</f>
        <v/>
      </c>
      <c r="I642" s="7">
        <f>IF(OR(H642="",AND(E642&lt;&gt;"仕事用",E642&lt;&gt;"仕事と個人")),"",IFERROR(VLOOKUP(H642,'リスト'!$A$2:$B$21,2,FALSE),""))</f>
        <v/>
      </c>
    </row>
    <row r="643">
      <c r="A643" s="4" t="n"/>
      <c r="D643" s="5" t="n"/>
      <c r="G643" s="6">
        <f>IF(D643="","",IF(E643="仕事用",D643,IF(E643="仕事と個人",ROUNDDOWN(D643*IF(F643="",50,F643)/100,0),0)))</f>
        <v/>
      </c>
      <c r="I643" s="7">
        <f>IF(OR(H643="",AND(E643&lt;&gt;"仕事用",E643&lt;&gt;"仕事と個人")),"",IFERROR(VLOOKUP(H643,'リスト'!$A$2:$B$21,2,FALSE),""))</f>
        <v/>
      </c>
    </row>
    <row r="644">
      <c r="A644" s="4" t="n"/>
      <c r="D644" s="5" t="n"/>
      <c r="G644" s="6">
        <f>IF(D644="","",IF(E644="仕事用",D644,IF(E644="仕事と個人",ROUNDDOWN(D644*IF(F644="",50,F644)/100,0),0)))</f>
        <v/>
      </c>
      <c r="I644" s="7">
        <f>IF(OR(H644="",AND(E644&lt;&gt;"仕事用",E644&lt;&gt;"仕事と個人")),"",IFERROR(VLOOKUP(H644,'リスト'!$A$2:$B$21,2,FALSE),""))</f>
        <v/>
      </c>
    </row>
    <row r="645">
      <c r="A645" s="4" t="n"/>
      <c r="D645" s="5" t="n"/>
      <c r="G645" s="6">
        <f>IF(D645="","",IF(E645="仕事用",D645,IF(E645="仕事と個人",ROUNDDOWN(D645*IF(F645="",50,F645)/100,0),0)))</f>
        <v/>
      </c>
      <c r="I645" s="7">
        <f>IF(OR(H645="",AND(E645&lt;&gt;"仕事用",E645&lt;&gt;"仕事と個人")),"",IFERROR(VLOOKUP(H645,'リスト'!$A$2:$B$21,2,FALSE),""))</f>
        <v/>
      </c>
    </row>
    <row r="646">
      <c r="A646" s="4" t="n"/>
      <c r="D646" s="5" t="n"/>
      <c r="G646" s="6">
        <f>IF(D646="","",IF(E646="仕事用",D646,IF(E646="仕事と個人",ROUNDDOWN(D646*IF(F646="",50,F646)/100,0),0)))</f>
        <v/>
      </c>
      <c r="I646" s="7">
        <f>IF(OR(H646="",AND(E646&lt;&gt;"仕事用",E646&lt;&gt;"仕事と個人")),"",IFERROR(VLOOKUP(H646,'リスト'!$A$2:$B$21,2,FALSE),""))</f>
        <v/>
      </c>
    </row>
    <row r="647">
      <c r="A647" s="4" t="n"/>
      <c r="D647" s="5" t="n"/>
      <c r="G647" s="6">
        <f>IF(D647="","",IF(E647="仕事用",D647,IF(E647="仕事と個人",ROUNDDOWN(D647*IF(F647="",50,F647)/100,0),0)))</f>
        <v/>
      </c>
      <c r="I647" s="7">
        <f>IF(OR(H647="",AND(E647&lt;&gt;"仕事用",E647&lt;&gt;"仕事と個人")),"",IFERROR(VLOOKUP(H647,'リスト'!$A$2:$B$21,2,FALSE),""))</f>
        <v/>
      </c>
    </row>
    <row r="648">
      <c r="A648" s="4" t="n"/>
      <c r="D648" s="5" t="n"/>
      <c r="G648" s="6">
        <f>IF(D648="","",IF(E648="仕事用",D648,IF(E648="仕事と個人",ROUNDDOWN(D648*IF(F648="",50,F648)/100,0),0)))</f>
        <v/>
      </c>
      <c r="I648" s="7">
        <f>IF(OR(H648="",AND(E648&lt;&gt;"仕事用",E648&lt;&gt;"仕事と個人")),"",IFERROR(VLOOKUP(H648,'リスト'!$A$2:$B$21,2,FALSE),""))</f>
        <v/>
      </c>
    </row>
    <row r="649">
      <c r="A649" s="4" t="n"/>
      <c r="D649" s="5" t="n"/>
      <c r="G649" s="6">
        <f>IF(D649="","",IF(E649="仕事用",D649,IF(E649="仕事と個人",ROUNDDOWN(D649*IF(F649="",50,F649)/100,0),0)))</f>
        <v/>
      </c>
      <c r="I649" s="7">
        <f>IF(OR(H649="",AND(E649&lt;&gt;"仕事用",E649&lt;&gt;"仕事と個人")),"",IFERROR(VLOOKUP(H649,'リスト'!$A$2:$B$21,2,FALSE),""))</f>
        <v/>
      </c>
    </row>
    <row r="650">
      <c r="A650" s="4" t="n"/>
      <c r="D650" s="5" t="n"/>
      <c r="G650" s="6">
        <f>IF(D650="","",IF(E650="仕事用",D650,IF(E650="仕事と個人",ROUNDDOWN(D650*IF(F650="",50,F650)/100,0),0)))</f>
        <v/>
      </c>
      <c r="I650" s="7">
        <f>IF(OR(H650="",AND(E650&lt;&gt;"仕事用",E650&lt;&gt;"仕事と個人")),"",IFERROR(VLOOKUP(H650,'リスト'!$A$2:$B$21,2,FALSE),""))</f>
        <v/>
      </c>
    </row>
    <row r="651">
      <c r="A651" s="4" t="n"/>
      <c r="D651" s="5" t="n"/>
      <c r="G651" s="6">
        <f>IF(D651="","",IF(E651="仕事用",D651,IF(E651="仕事と個人",ROUNDDOWN(D651*IF(F651="",50,F651)/100,0),0)))</f>
        <v/>
      </c>
      <c r="I651" s="7">
        <f>IF(OR(H651="",AND(E651&lt;&gt;"仕事用",E651&lt;&gt;"仕事と個人")),"",IFERROR(VLOOKUP(H651,'リスト'!$A$2:$B$21,2,FALSE),""))</f>
        <v/>
      </c>
    </row>
    <row r="652">
      <c r="A652" s="4" t="n"/>
      <c r="D652" s="5" t="n"/>
      <c r="G652" s="6">
        <f>IF(D652="","",IF(E652="仕事用",D652,IF(E652="仕事と個人",ROUNDDOWN(D652*IF(F652="",50,F652)/100,0),0)))</f>
        <v/>
      </c>
      <c r="I652" s="7">
        <f>IF(OR(H652="",AND(E652&lt;&gt;"仕事用",E652&lt;&gt;"仕事と個人")),"",IFERROR(VLOOKUP(H652,'リスト'!$A$2:$B$21,2,FALSE),""))</f>
        <v/>
      </c>
    </row>
    <row r="653">
      <c r="A653" s="4" t="n"/>
      <c r="D653" s="5" t="n"/>
      <c r="G653" s="6">
        <f>IF(D653="","",IF(E653="仕事用",D653,IF(E653="仕事と個人",ROUNDDOWN(D653*IF(F653="",50,F653)/100,0),0)))</f>
        <v/>
      </c>
      <c r="I653" s="7">
        <f>IF(OR(H653="",AND(E653&lt;&gt;"仕事用",E653&lt;&gt;"仕事と個人")),"",IFERROR(VLOOKUP(H653,'リスト'!$A$2:$B$21,2,FALSE),""))</f>
        <v/>
      </c>
    </row>
    <row r="654">
      <c r="A654" s="4" t="n"/>
      <c r="D654" s="5" t="n"/>
      <c r="G654" s="6">
        <f>IF(D654="","",IF(E654="仕事用",D654,IF(E654="仕事と個人",ROUNDDOWN(D654*IF(F654="",50,F654)/100,0),0)))</f>
        <v/>
      </c>
      <c r="I654" s="7">
        <f>IF(OR(H654="",AND(E654&lt;&gt;"仕事用",E654&lt;&gt;"仕事と個人")),"",IFERROR(VLOOKUP(H654,'リスト'!$A$2:$B$21,2,FALSE),""))</f>
        <v/>
      </c>
    </row>
    <row r="655">
      <c r="A655" s="4" t="n"/>
      <c r="D655" s="5" t="n"/>
      <c r="G655" s="6">
        <f>IF(D655="","",IF(E655="仕事用",D655,IF(E655="仕事と個人",ROUNDDOWN(D655*IF(F655="",50,F655)/100,0),0)))</f>
        <v/>
      </c>
      <c r="I655" s="7">
        <f>IF(OR(H655="",AND(E655&lt;&gt;"仕事用",E655&lt;&gt;"仕事と個人")),"",IFERROR(VLOOKUP(H655,'リスト'!$A$2:$B$21,2,FALSE),""))</f>
        <v/>
      </c>
    </row>
    <row r="656">
      <c r="A656" s="4" t="n"/>
      <c r="D656" s="5" t="n"/>
      <c r="G656" s="6">
        <f>IF(D656="","",IF(E656="仕事用",D656,IF(E656="仕事と個人",ROUNDDOWN(D656*IF(F656="",50,F656)/100,0),0)))</f>
        <v/>
      </c>
      <c r="I656" s="7">
        <f>IF(OR(H656="",AND(E656&lt;&gt;"仕事用",E656&lt;&gt;"仕事と個人")),"",IFERROR(VLOOKUP(H656,'リスト'!$A$2:$B$21,2,FALSE),""))</f>
        <v/>
      </c>
    </row>
    <row r="657">
      <c r="A657" s="4" t="n"/>
      <c r="D657" s="5" t="n"/>
      <c r="G657" s="6">
        <f>IF(D657="","",IF(E657="仕事用",D657,IF(E657="仕事と個人",ROUNDDOWN(D657*IF(F657="",50,F657)/100,0),0)))</f>
        <v/>
      </c>
      <c r="I657" s="7">
        <f>IF(OR(H657="",AND(E657&lt;&gt;"仕事用",E657&lt;&gt;"仕事と個人")),"",IFERROR(VLOOKUP(H657,'リスト'!$A$2:$B$21,2,FALSE),""))</f>
        <v/>
      </c>
    </row>
    <row r="658">
      <c r="A658" s="4" t="n"/>
      <c r="D658" s="5" t="n"/>
      <c r="G658" s="6">
        <f>IF(D658="","",IF(E658="仕事用",D658,IF(E658="仕事と個人",ROUNDDOWN(D658*IF(F658="",50,F658)/100,0),0)))</f>
        <v/>
      </c>
      <c r="I658" s="7">
        <f>IF(OR(H658="",AND(E658&lt;&gt;"仕事用",E658&lt;&gt;"仕事と個人")),"",IFERROR(VLOOKUP(H658,'リスト'!$A$2:$B$21,2,FALSE),""))</f>
        <v/>
      </c>
    </row>
    <row r="659">
      <c r="A659" s="4" t="n"/>
      <c r="D659" s="5" t="n"/>
      <c r="G659" s="6">
        <f>IF(D659="","",IF(E659="仕事用",D659,IF(E659="仕事と個人",ROUNDDOWN(D659*IF(F659="",50,F659)/100,0),0)))</f>
        <v/>
      </c>
      <c r="I659" s="7">
        <f>IF(OR(H659="",AND(E659&lt;&gt;"仕事用",E659&lt;&gt;"仕事と個人")),"",IFERROR(VLOOKUP(H659,'リスト'!$A$2:$B$21,2,FALSE),""))</f>
        <v/>
      </c>
    </row>
    <row r="660">
      <c r="A660" s="4" t="n"/>
      <c r="D660" s="5" t="n"/>
      <c r="G660" s="6">
        <f>IF(D660="","",IF(E660="仕事用",D660,IF(E660="仕事と個人",ROUNDDOWN(D660*IF(F660="",50,F660)/100,0),0)))</f>
        <v/>
      </c>
      <c r="I660" s="7">
        <f>IF(OR(H660="",AND(E660&lt;&gt;"仕事用",E660&lt;&gt;"仕事と個人")),"",IFERROR(VLOOKUP(H660,'リスト'!$A$2:$B$21,2,FALSE),""))</f>
        <v/>
      </c>
    </row>
    <row r="661">
      <c r="A661" s="4" t="n"/>
      <c r="D661" s="5" t="n"/>
      <c r="G661" s="6">
        <f>IF(D661="","",IF(E661="仕事用",D661,IF(E661="仕事と個人",ROUNDDOWN(D661*IF(F661="",50,F661)/100,0),0)))</f>
        <v/>
      </c>
      <c r="I661" s="7">
        <f>IF(OR(H661="",AND(E661&lt;&gt;"仕事用",E661&lt;&gt;"仕事と個人")),"",IFERROR(VLOOKUP(H661,'リスト'!$A$2:$B$21,2,FALSE),""))</f>
        <v/>
      </c>
    </row>
    <row r="662">
      <c r="A662" s="4" t="n"/>
      <c r="D662" s="5" t="n"/>
      <c r="G662" s="6">
        <f>IF(D662="","",IF(E662="仕事用",D662,IF(E662="仕事と個人",ROUNDDOWN(D662*IF(F662="",50,F662)/100,0),0)))</f>
        <v/>
      </c>
      <c r="I662" s="7">
        <f>IF(OR(H662="",AND(E662&lt;&gt;"仕事用",E662&lt;&gt;"仕事と個人")),"",IFERROR(VLOOKUP(H662,'リスト'!$A$2:$B$21,2,FALSE),""))</f>
        <v/>
      </c>
    </row>
    <row r="663">
      <c r="A663" s="4" t="n"/>
      <c r="D663" s="5" t="n"/>
      <c r="G663" s="6">
        <f>IF(D663="","",IF(E663="仕事用",D663,IF(E663="仕事と個人",ROUNDDOWN(D663*IF(F663="",50,F663)/100,0),0)))</f>
        <v/>
      </c>
      <c r="I663" s="7">
        <f>IF(OR(H663="",AND(E663&lt;&gt;"仕事用",E663&lt;&gt;"仕事と個人")),"",IFERROR(VLOOKUP(H663,'リスト'!$A$2:$B$21,2,FALSE),""))</f>
        <v/>
      </c>
    </row>
    <row r="664">
      <c r="A664" s="4" t="n"/>
      <c r="D664" s="5" t="n"/>
      <c r="G664" s="6">
        <f>IF(D664="","",IF(E664="仕事用",D664,IF(E664="仕事と個人",ROUNDDOWN(D664*IF(F664="",50,F664)/100,0),0)))</f>
        <v/>
      </c>
      <c r="I664" s="7">
        <f>IF(OR(H664="",AND(E664&lt;&gt;"仕事用",E664&lt;&gt;"仕事と個人")),"",IFERROR(VLOOKUP(H664,'リスト'!$A$2:$B$21,2,FALSE),""))</f>
        <v/>
      </c>
    </row>
    <row r="665">
      <c r="A665" s="4" t="n"/>
      <c r="D665" s="5" t="n"/>
      <c r="G665" s="6">
        <f>IF(D665="","",IF(E665="仕事用",D665,IF(E665="仕事と個人",ROUNDDOWN(D665*IF(F665="",50,F665)/100,0),0)))</f>
        <v/>
      </c>
      <c r="I665" s="7">
        <f>IF(OR(H665="",AND(E665&lt;&gt;"仕事用",E665&lt;&gt;"仕事と個人")),"",IFERROR(VLOOKUP(H665,'リスト'!$A$2:$B$21,2,FALSE),""))</f>
        <v/>
      </c>
    </row>
    <row r="666">
      <c r="A666" s="4" t="n"/>
      <c r="D666" s="5" t="n"/>
      <c r="G666" s="6">
        <f>IF(D666="","",IF(E666="仕事用",D666,IF(E666="仕事と個人",ROUNDDOWN(D666*IF(F666="",50,F666)/100,0),0)))</f>
        <v/>
      </c>
      <c r="I666" s="7">
        <f>IF(OR(H666="",AND(E666&lt;&gt;"仕事用",E666&lt;&gt;"仕事と個人")),"",IFERROR(VLOOKUP(H666,'リスト'!$A$2:$B$21,2,FALSE),""))</f>
        <v/>
      </c>
    </row>
    <row r="667">
      <c r="A667" s="4" t="n"/>
      <c r="D667" s="5" t="n"/>
      <c r="G667" s="6">
        <f>IF(D667="","",IF(E667="仕事用",D667,IF(E667="仕事と個人",ROUNDDOWN(D667*IF(F667="",50,F667)/100,0),0)))</f>
        <v/>
      </c>
      <c r="I667" s="7">
        <f>IF(OR(H667="",AND(E667&lt;&gt;"仕事用",E667&lt;&gt;"仕事と個人")),"",IFERROR(VLOOKUP(H667,'リスト'!$A$2:$B$21,2,FALSE),""))</f>
        <v/>
      </c>
    </row>
    <row r="668">
      <c r="A668" s="4" t="n"/>
      <c r="D668" s="5" t="n"/>
      <c r="G668" s="6">
        <f>IF(D668="","",IF(E668="仕事用",D668,IF(E668="仕事と個人",ROUNDDOWN(D668*IF(F668="",50,F668)/100,0),0)))</f>
        <v/>
      </c>
      <c r="I668" s="7">
        <f>IF(OR(H668="",AND(E668&lt;&gt;"仕事用",E668&lt;&gt;"仕事と個人")),"",IFERROR(VLOOKUP(H668,'リスト'!$A$2:$B$21,2,FALSE),""))</f>
        <v/>
      </c>
    </row>
    <row r="669">
      <c r="A669" s="4" t="n"/>
      <c r="D669" s="5" t="n"/>
      <c r="G669" s="6">
        <f>IF(D669="","",IF(E669="仕事用",D669,IF(E669="仕事と個人",ROUNDDOWN(D669*IF(F669="",50,F669)/100,0),0)))</f>
        <v/>
      </c>
      <c r="I669" s="7">
        <f>IF(OR(H669="",AND(E669&lt;&gt;"仕事用",E669&lt;&gt;"仕事と個人")),"",IFERROR(VLOOKUP(H669,'リスト'!$A$2:$B$21,2,FALSE),""))</f>
        <v/>
      </c>
    </row>
    <row r="670">
      <c r="A670" s="4" t="n"/>
      <c r="D670" s="5" t="n"/>
      <c r="G670" s="6">
        <f>IF(D670="","",IF(E670="仕事用",D670,IF(E670="仕事と個人",ROUNDDOWN(D670*IF(F670="",50,F670)/100,0),0)))</f>
        <v/>
      </c>
      <c r="I670" s="7">
        <f>IF(OR(H670="",AND(E670&lt;&gt;"仕事用",E670&lt;&gt;"仕事と個人")),"",IFERROR(VLOOKUP(H670,'リスト'!$A$2:$B$21,2,FALSE),""))</f>
        <v/>
      </c>
    </row>
    <row r="671">
      <c r="A671" s="4" t="n"/>
      <c r="D671" s="5" t="n"/>
      <c r="G671" s="6">
        <f>IF(D671="","",IF(E671="仕事用",D671,IF(E671="仕事と個人",ROUNDDOWN(D671*IF(F671="",50,F671)/100,0),0)))</f>
        <v/>
      </c>
      <c r="I671" s="7">
        <f>IF(OR(H671="",AND(E671&lt;&gt;"仕事用",E671&lt;&gt;"仕事と個人")),"",IFERROR(VLOOKUP(H671,'リスト'!$A$2:$B$21,2,FALSE),""))</f>
        <v/>
      </c>
    </row>
    <row r="672">
      <c r="A672" s="4" t="n"/>
      <c r="D672" s="5" t="n"/>
      <c r="G672" s="6">
        <f>IF(D672="","",IF(E672="仕事用",D672,IF(E672="仕事と個人",ROUNDDOWN(D672*IF(F672="",50,F672)/100,0),0)))</f>
        <v/>
      </c>
      <c r="I672" s="7">
        <f>IF(OR(H672="",AND(E672&lt;&gt;"仕事用",E672&lt;&gt;"仕事と個人")),"",IFERROR(VLOOKUP(H672,'リスト'!$A$2:$B$21,2,FALSE),""))</f>
        <v/>
      </c>
    </row>
    <row r="673">
      <c r="A673" s="4" t="n"/>
      <c r="D673" s="5" t="n"/>
      <c r="G673" s="6">
        <f>IF(D673="","",IF(E673="仕事用",D673,IF(E673="仕事と個人",ROUNDDOWN(D673*IF(F673="",50,F673)/100,0),0)))</f>
        <v/>
      </c>
      <c r="I673" s="7">
        <f>IF(OR(H673="",AND(E673&lt;&gt;"仕事用",E673&lt;&gt;"仕事と個人")),"",IFERROR(VLOOKUP(H673,'リスト'!$A$2:$B$21,2,FALSE),""))</f>
        <v/>
      </c>
    </row>
    <row r="674">
      <c r="A674" s="4" t="n"/>
      <c r="D674" s="5" t="n"/>
      <c r="G674" s="6">
        <f>IF(D674="","",IF(E674="仕事用",D674,IF(E674="仕事と個人",ROUNDDOWN(D674*IF(F674="",50,F674)/100,0),0)))</f>
        <v/>
      </c>
      <c r="I674" s="7">
        <f>IF(OR(H674="",AND(E674&lt;&gt;"仕事用",E674&lt;&gt;"仕事と個人")),"",IFERROR(VLOOKUP(H674,'リスト'!$A$2:$B$21,2,FALSE),""))</f>
        <v/>
      </c>
    </row>
    <row r="675">
      <c r="A675" s="4" t="n"/>
      <c r="D675" s="5" t="n"/>
      <c r="G675" s="6">
        <f>IF(D675="","",IF(E675="仕事用",D675,IF(E675="仕事と個人",ROUNDDOWN(D675*IF(F675="",50,F675)/100,0),0)))</f>
        <v/>
      </c>
      <c r="I675" s="7">
        <f>IF(OR(H675="",AND(E675&lt;&gt;"仕事用",E675&lt;&gt;"仕事と個人")),"",IFERROR(VLOOKUP(H675,'リスト'!$A$2:$B$21,2,FALSE),""))</f>
        <v/>
      </c>
    </row>
    <row r="676">
      <c r="A676" s="4" t="n"/>
      <c r="D676" s="5" t="n"/>
      <c r="G676" s="6">
        <f>IF(D676="","",IF(E676="仕事用",D676,IF(E676="仕事と個人",ROUNDDOWN(D676*IF(F676="",50,F676)/100,0),0)))</f>
        <v/>
      </c>
      <c r="I676" s="7">
        <f>IF(OR(H676="",AND(E676&lt;&gt;"仕事用",E676&lt;&gt;"仕事と個人")),"",IFERROR(VLOOKUP(H676,'リスト'!$A$2:$B$21,2,FALSE),""))</f>
        <v/>
      </c>
    </row>
    <row r="677">
      <c r="A677" s="4" t="n"/>
      <c r="D677" s="5" t="n"/>
      <c r="G677" s="6">
        <f>IF(D677="","",IF(E677="仕事用",D677,IF(E677="仕事と個人",ROUNDDOWN(D677*IF(F677="",50,F677)/100,0),0)))</f>
        <v/>
      </c>
      <c r="I677" s="7">
        <f>IF(OR(H677="",AND(E677&lt;&gt;"仕事用",E677&lt;&gt;"仕事と個人")),"",IFERROR(VLOOKUP(H677,'リスト'!$A$2:$B$21,2,FALSE),""))</f>
        <v/>
      </c>
    </row>
    <row r="678">
      <c r="A678" s="4" t="n"/>
      <c r="D678" s="5" t="n"/>
      <c r="G678" s="6">
        <f>IF(D678="","",IF(E678="仕事用",D678,IF(E678="仕事と個人",ROUNDDOWN(D678*IF(F678="",50,F678)/100,0),0)))</f>
        <v/>
      </c>
      <c r="I678" s="7">
        <f>IF(OR(H678="",AND(E678&lt;&gt;"仕事用",E678&lt;&gt;"仕事と個人")),"",IFERROR(VLOOKUP(H678,'リスト'!$A$2:$B$21,2,FALSE),""))</f>
        <v/>
      </c>
    </row>
    <row r="679">
      <c r="A679" s="4" t="n"/>
      <c r="D679" s="5" t="n"/>
      <c r="G679" s="6">
        <f>IF(D679="","",IF(E679="仕事用",D679,IF(E679="仕事と個人",ROUNDDOWN(D679*IF(F679="",50,F679)/100,0),0)))</f>
        <v/>
      </c>
      <c r="I679" s="7">
        <f>IF(OR(H679="",AND(E679&lt;&gt;"仕事用",E679&lt;&gt;"仕事と個人")),"",IFERROR(VLOOKUP(H679,'リスト'!$A$2:$B$21,2,FALSE),""))</f>
        <v/>
      </c>
    </row>
    <row r="680">
      <c r="A680" s="4" t="n"/>
      <c r="D680" s="5" t="n"/>
      <c r="G680" s="6">
        <f>IF(D680="","",IF(E680="仕事用",D680,IF(E680="仕事と個人",ROUNDDOWN(D680*IF(F680="",50,F680)/100,0),0)))</f>
        <v/>
      </c>
      <c r="I680" s="7">
        <f>IF(OR(H680="",AND(E680&lt;&gt;"仕事用",E680&lt;&gt;"仕事と個人")),"",IFERROR(VLOOKUP(H680,'リスト'!$A$2:$B$21,2,FALSE),""))</f>
        <v/>
      </c>
    </row>
    <row r="681">
      <c r="A681" s="4" t="n"/>
      <c r="D681" s="5" t="n"/>
      <c r="G681" s="6">
        <f>IF(D681="","",IF(E681="仕事用",D681,IF(E681="仕事と個人",ROUNDDOWN(D681*IF(F681="",50,F681)/100,0),0)))</f>
        <v/>
      </c>
      <c r="I681" s="7">
        <f>IF(OR(H681="",AND(E681&lt;&gt;"仕事用",E681&lt;&gt;"仕事と個人")),"",IFERROR(VLOOKUP(H681,'リスト'!$A$2:$B$21,2,FALSE),""))</f>
        <v/>
      </c>
    </row>
    <row r="682">
      <c r="A682" s="4" t="n"/>
      <c r="D682" s="5" t="n"/>
      <c r="G682" s="6">
        <f>IF(D682="","",IF(E682="仕事用",D682,IF(E682="仕事と個人",ROUNDDOWN(D682*IF(F682="",50,F682)/100,0),0)))</f>
        <v/>
      </c>
      <c r="I682" s="7">
        <f>IF(OR(H682="",AND(E682&lt;&gt;"仕事用",E682&lt;&gt;"仕事と個人")),"",IFERROR(VLOOKUP(H682,'リスト'!$A$2:$B$21,2,FALSE),""))</f>
        <v/>
      </c>
    </row>
    <row r="683">
      <c r="A683" s="4" t="n"/>
      <c r="D683" s="5" t="n"/>
      <c r="G683" s="6">
        <f>IF(D683="","",IF(E683="仕事用",D683,IF(E683="仕事と個人",ROUNDDOWN(D683*IF(F683="",50,F683)/100,0),0)))</f>
        <v/>
      </c>
      <c r="I683" s="7">
        <f>IF(OR(H683="",AND(E683&lt;&gt;"仕事用",E683&lt;&gt;"仕事と個人")),"",IFERROR(VLOOKUP(H683,'リスト'!$A$2:$B$21,2,FALSE),""))</f>
        <v/>
      </c>
    </row>
    <row r="684">
      <c r="A684" s="4" t="n"/>
      <c r="D684" s="5" t="n"/>
      <c r="G684" s="6">
        <f>IF(D684="","",IF(E684="仕事用",D684,IF(E684="仕事と個人",ROUNDDOWN(D684*IF(F684="",50,F684)/100,0),0)))</f>
        <v/>
      </c>
      <c r="I684" s="7">
        <f>IF(OR(H684="",AND(E684&lt;&gt;"仕事用",E684&lt;&gt;"仕事と個人")),"",IFERROR(VLOOKUP(H684,'リスト'!$A$2:$B$21,2,FALSE),""))</f>
        <v/>
      </c>
    </row>
    <row r="685">
      <c r="A685" s="4" t="n"/>
      <c r="D685" s="5" t="n"/>
      <c r="G685" s="6">
        <f>IF(D685="","",IF(E685="仕事用",D685,IF(E685="仕事と個人",ROUNDDOWN(D685*IF(F685="",50,F685)/100,0),0)))</f>
        <v/>
      </c>
      <c r="I685" s="7">
        <f>IF(OR(H685="",AND(E685&lt;&gt;"仕事用",E685&lt;&gt;"仕事と個人")),"",IFERROR(VLOOKUP(H685,'リスト'!$A$2:$B$21,2,FALSE),""))</f>
        <v/>
      </c>
    </row>
    <row r="686">
      <c r="A686" s="4" t="n"/>
      <c r="D686" s="5" t="n"/>
      <c r="G686" s="6">
        <f>IF(D686="","",IF(E686="仕事用",D686,IF(E686="仕事と個人",ROUNDDOWN(D686*IF(F686="",50,F686)/100,0),0)))</f>
        <v/>
      </c>
      <c r="I686" s="7">
        <f>IF(OR(H686="",AND(E686&lt;&gt;"仕事用",E686&lt;&gt;"仕事と個人")),"",IFERROR(VLOOKUP(H686,'リスト'!$A$2:$B$21,2,FALSE),""))</f>
        <v/>
      </c>
    </row>
    <row r="687">
      <c r="A687" s="4" t="n"/>
      <c r="D687" s="5" t="n"/>
      <c r="G687" s="6">
        <f>IF(D687="","",IF(E687="仕事用",D687,IF(E687="仕事と個人",ROUNDDOWN(D687*IF(F687="",50,F687)/100,0),0)))</f>
        <v/>
      </c>
      <c r="I687" s="7">
        <f>IF(OR(H687="",AND(E687&lt;&gt;"仕事用",E687&lt;&gt;"仕事と個人")),"",IFERROR(VLOOKUP(H687,'リスト'!$A$2:$B$21,2,FALSE),""))</f>
        <v/>
      </c>
    </row>
    <row r="688">
      <c r="A688" s="4" t="n"/>
      <c r="D688" s="5" t="n"/>
      <c r="G688" s="6">
        <f>IF(D688="","",IF(E688="仕事用",D688,IF(E688="仕事と個人",ROUNDDOWN(D688*IF(F688="",50,F688)/100,0),0)))</f>
        <v/>
      </c>
      <c r="I688" s="7">
        <f>IF(OR(H688="",AND(E688&lt;&gt;"仕事用",E688&lt;&gt;"仕事と個人")),"",IFERROR(VLOOKUP(H688,'リスト'!$A$2:$B$21,2,FALSE),""))</f>
        <v/>
      </c>
    </row>
    <row r="689">
      <c r="A689" s="4" t="n"/>
      <c r="D689" s="5" t="n"/>
      <c r="G689" s="6">
        <f>IF(D689="","",IF(E689="仕事用",D689,IF(E689="仕事と個人",ROUNDDOWN(D689*IF(F689="",50,F689)/100,0),0)))</f>
        <v/>
      </c>
      <c r="I689" s="7">
        <f>IF(OR(H689="",AND(E689&lt;&gt;"仕事用",E689&lt;&gt;"仕事と個人")),"",IFERROR(VLOOKUP(H689,'リスト'!$A$2:$B$21,2,FALSE),""))</f>
        <v/>
      </c>
    </row>
    <row r="690">
      <c r="A690" s="4" t="n"/>
      <c r="D690" s="5" t="n"/>
      <c r="G690" s="6">
        <f>IF(D690="","",IF(E690="仕事用",D690,IF(E690="仕事と個人",ROUNDDOWN(D690*IF(F690="",50,F690)/100,0),0)))</f>
        <v/>
      </c>
      <c r="I690" s="7">
        <f>IF(OR(H690="",AND(E690&lt;&gt;"仕事用",E690&lt;&gt;"仕事と個人")),"",IFERROR(VLOOKUP(H690,'リスト'!$A$2:$B$21,2,FALSE),""))</f>
        <v/>
      </c>
    </row>
    <row r="691">
      <c r="A691" s="4" t="n"/>
      <c r="D691" s="5" t="n"/>
      <c r="G691" s="6">
        <f>IF(D691="","",IF(E691="仕事用",D691,IF(E691="仕事と個人",ROUNDDOWN(D691*IF(F691="",50,F691)/100,0),0)))</f>
        <v/>
      </c>
      <c r="I691" s="7">
        <f>IF(OR(H691="",AND(E691&lt;&gt;"仕事用",E691&lt;&gt;"仕事と個人")),"",IFERROR(VLOOKUP(H691,'リスト'!$A$2:$B$21,2,FALSE),""))</f>
        <v/>
      </c>
    </row>
    <row r="692">
      <c r="A692" s="4" t="n"/>
      <c r="D692" s="5" t="n"/>
      <c r="G692" s="6">
        <f>IF(D692="","",IF(E692="仕事用",D692,IF(E692="仕事と個人",ROUNDDOWN(D692*IF(F692="",50,F692)/100,0),0)))</f>
        <v/>
      </c>
      <c r="I692" s="7">
        <f>IF(OR(H692="",AND(E692&lt;&gt;"仕事用",E692&lt;&gt;"仕事と個人")),"",IFERROR(VLOOKUP(H692,'リスト'!$A$2:$B$21,2,FALSE),""))</f>
        <v/>
      </c>
    </row>
    <row r="693">
      <c r="A693" s="4" t="n"/>
      <c r="D693" s="5" t="n"/>
      <c r="G693" s="6">
        <f>IF(D693="","",IF(E693="仕事用",D693,IF(E693="仕事と個人",ROUNDDOWN(D693*IF(F693="",50,F693)/100,0),0)))</f>
        <v/>
      </c>
      <c r="I693" s="7">
        <f>IF(OR(H693="",AND(E693&lt;&gt;"仕事用",E693&lt;&gt;"仕事と個人")),"",IFERROR(VLOOKUP(H693,'リスト'!$A$2:$B$21,2,FALSE),""))</f>
        <v/>
      </c>
    </row>
    <row r="694">
      <c r="A694" s="4" t="n"/>
      <c r="D694" s="5" t="n"/>
      <c r="G694" s="6">
        <f>IF(D694="","",IF(E694="仕事用",D694,IF(E694="仕事と個人",ROUNDDOWN(D694*IF(F694="",50,F694)/100,0),0)))</f>
        <v/>
      </c>
      <c r="I694" s="7">
        <f>IF(OR(H694="",AND(E694&lt;&gt;"仕事用",E694&lt;&gt;"仕事と個人")),"",IFERROR(VLOOKUP(H694,'リスト'!$A$2:$B$21,2,FALSE),""))</f>
        <v/>
      </c>
    </row>
    <row r="695">
      <c r="A695" s="4" t="n"/>
      <c r="D695" s="5" t="n"/>
      <c r="G695" s="6">
        <f>IF(D695="","",IF(E695="仕事用",D695,IF(E695="仕事と個人",ROUNDDOWN(D695*IF(F695="",50,F695)/100,0),0)))</f>
        <v/>
      </c>
      <c r="I695" s="7">
        <f>IF(OR(H695="",AND(E695&lt;&gt;"仕事用",E695&lt;&gt;"仕事と個人")),"",IFERROR(VLOOKUP(H695,'リスト'!$A$2:$B$21,2,FALSE),""))</f>
        <v/>
      </c>
    </row>
    <row r="696">
      <c r="A696" s="4" t="n"/>
      <c r="D696" s="5" t="n"/>
      <c r="G696" s="6">
        <f>IF(D696="","",IF(E696="仕事用",D696,IF(E696="仕事と個人",ROUNDDOWN(D696*IF(F696="",50,F696)/100,0),0)))</f>
        <v/>
      </c>
      <c r="I696" s="7">
        <f>IF(OR(H696="",AND(E696&lt;&gt;"仕事用",E696&lt;&gt;"仕事と個人")),"",IFERROR(VLOOKUP(H696,'リスト'!$A$2:$B$21,2,FALSE),""))</f>
        <v/>
      </c>
    </row>
    <row r="697">
      <c r="A697" s="4" t="n"/>
      <c r="D697" s="5" t="n"/>
      <c r="G697" s="6">
        <f>IF(D697="","",IF(E697="仕事用",D697,IF(E697="仕事と個人",ROUNDDOWN(D697*IF(F697="",50,F697)/100,0),0)))</f>
        <v/>
      </c>
      <c r="I697" s="7">
        <f>IF(OR(H697="",AND(E697&lt;&gt;"仕事用",E697&lt;&gt;"仕事と個人")),"",IFERROR(VLOOKUP(H697,'リスト'!$A$2:$B$21,2,FALSE),""))</f>
        <v/>
      </c>
    </row>
    <row r="698">
      <c r="A698" s="4" t="n"/>
      <c r="D698" s="5" t="n"/>
      <c r="G698" s="6">
        <f>IF(D698="","",IF(E698="仕事用",D698,IF(E698="仕事と個人",ROUNDDOWN(D698*IF(F698="",50,F698)/100,0),0)))</f>
        <v/>
      </c>
      <c r="I698" s="7">
        <f>IF(OR(H698="",AND(E698&lt;&gt;"仕事用",E698&lt;&gt;"仕事と個人")),"",IFERROR(VLOOKUP(H698,'リスト'!$A$2:$B$21,2,FALSE),""))</f>
        <v/>
      </c>
    </row>
    <row r="699">
      <c r="A699" s="4" t="n"/>
      <c r="D699" s="5" t="n"/>
      <c r="G699" s="6">
        <f>IF(D699="","",IF(E699="仕事用",D699,IF(E699="仕事と個人",ROUNDDOWN(D699*IF(F699="",50,F699)/100,0),0)))</f>
        <v/>
      </c>
      <c r="I699" s="7">
        <f>IF(OR(H699="",AND(E699&lt;&gt;"仕事用",E699&lt;&gt;"仕事と個人")),"",IFERROR(VLOOKUP(H699,'リスト'!$A$2:$B$21,2,FALSE),""))</f>
        <v/>
      </c>
    </row>
    <row r="700">
      <c r="A700" s="4" t="n"/>
      <c r="D700" s="5" t="n"/>
      <c r="G700" s="6">
        <f>IF(D700="","",IF(E700="仕事用",D700,IF(E700="仕事と個人",ROUNDDOWN(D700*IF(F700="",50,F700)/100,0),0)))</f>
        <v/>
      </c>
      <c r="I700" s="7">
        <f>IF(OR(H700="",AND(E700&lt;&gt;"仕事用",E700&lt;&gt;"仕事と個人")),"",IFERROR(VLOOKUP(H700,'リスト'!$A$2:$B$21,2,FALSE),""))</f>
        <v/>
      </c>
    </row>
    <row r="701">
      <c r="A701" s="4" t="n"/>
      <c r="D701" s="5" t="n"/>
      <c r="G701" s="6">
        <f>IF(D701="","",IF(E701="仕事用",D701,IF(E701="仕事と個人",ROUNDDOWN(D701*IF(F701="",50,F701)/100,0),0)))</f>
        <v/>
      </c>
      <c r="I701" s="7">
        <f>IF(OR(H701="",AND(E701&lt;&gt;"仕事用",E701&lt;&gt;"仕事と個人")),"",IFERROR(VLOOKUP(H701,'リスト'!$A$2:$B$21,2,FALSE),""))</f>
        <v/>
      </c>
    </row>
    <row r="702">
      <c r="A702" s="4" t="n"/>
      <c r="D702" s="5" t="n"/>
      <c r="G702" s="6">
        <f>IF(D702="","",IF(E702="仕事用",D702,IF(E702="仕事と個人",ROUNDDOWN(D702*IF(F702="",50,F702)/100,0),0)))</f>
        <v/>
      </c>
      <c r="I702" s="7">
        <f>IF(OR(H702="",AND(E702&lt;&gt;"仕事用",E702&lt;&gt;"仕事と個人")),"",IFERROR(VLOOKUP(H702,'リスト'!$A$2:$B$21,2,FALSE),""))</f>
        <v/>
      </c>
    </row>
    <row r="703">
      <c r="A703" s="4" t="n"/>
      <c r="D703" s="5" t="n"/>
      <c r="G703" s="6">
        <f>IF(D703="","",IF(E703="仕事用",D703,IF(E703="仕事と個人",ROUNDDOWN(D703*IF(F703="",50,F703)/100,0),0)))</f>
        <v/>
      </c>
      <c r="I703" s="7">
        <f>IF(OR(H703="",AND(E703&lt;&gt;"仕事用",E703&lt;&gt;"仕事と個人")),"",IFERROR(VLOOKUP(H703,'リスト'!$A$2:$B$21,2,FALSE),""))</f>
        <v/>
      </c>
    </row>
    <row r="704">
      <c r="A704" s="4" t="n"/>
      <c r="D704" s="5" t="n"/>
      <c r="G704" s="6">
        <f>IF(D704="","",IF(E704="仕事用",D704,IF(E704="仕事と個人",ROUNDDOWN(D704*IF(F704="",50,F704)/100,0),0)))</f>
        <v/>
      </c>
      <c r="I704" s="7">
        <f>IF(OR(H704="",AND(E704&lt;&gt;"仕事用",E704&lt;&gt;"仕事と個人")),"",IFERROR(VLOOKUP(H704,'リスト'!$A$2:$B$21,2,FALSE),""))</f>
        <v/>
      </c>
    </row>
    <row r="705">
      <c r="A705" s="4" t="n"/>
      <c r="D705" s="5" t="n"/>
      <c r="G705" s="6">
        <f>IF(D705="","",IF(E705="仕事用",D705,IF(E705="仕事と個人",ROUNDDOWN(D705*IF(F705="",50,F705)/100,0),0)))</f>
        <v/>
      </c>
      <c r="I705" s="7">
        <f>IF(OR(H705="",AND(E705&lt;&gt;"仕事用",E705&lt;&gt;"仕事と個人")),"",IFERROR(VLOOKUP(H705,'リスト'!$A$2:$B$21,2,FALSE),""))</f>
        <v/>
      </c>
    </row>
    <row r="706">
      <c r="A706" s="4" t="n"/>
      <c r="D706" s="5" t="n"/>
      <c r="G706" s="6">
        <f>IF(D706="","",IF(E706="仕事用",D706,IF(E706="仕事と個人",ROUNDDOWN(D706*IF(F706="",50,F706)/100,0),0)))</f>
        <v/>
      </c>
      <c r="I706" s="7">
        <f>IF(OR(H706="",AND(E706&lt;&gt;"仕事用",E706&lt;&gt;"仕事と個人")),"",IFERROR(VLOOKUP(H706,'リスト'!$A$2:$B$21,2,FALSE),""))</f>
        <v/>
      </c>
    </row>
    <row r="707">
      <c r="A707" s="4" t="n"/>
      <c r="D707" s="5" t="n"/>
      <c r="G707" s="6">
        <f>IF(D707="","",IF(E707="仕事用",D707,IF(E707="仕事と個人",ROUNDDOWN(D707*IF(F707="",50,F707)/100,0),0)))</f>
        <v/>
      </c>
      <c r="I707" s="7">
        <f>IF(OR(H707="",AND(E707&lt;&gt;"仕事用",E707&lt;&gt;"仕事と個人")),"",IFERROR(VLOOKUP(H707,'リスト'!$A$2:$B$21,2,FALSE),""))</f>
        <v/>
      </c>
    </row>
    <row r="708">
      <c r="A708" s="4" t="n"/>
      <c r="D708" s="5" t="n"/>
      <c r="G708" s="6">
        <f>IF(D708="","",IF(E708="仕事用",D708,IF(E708="仕事と個人",ROUNDDOWN(D708*IF(F708="",50,F708)/100,0),0)))</f>
        <v/>
      </c>
      <c r="I708" s="7">
        <f>IF(OR(H708="",AND(E708&lt;&gt;"仕事用",E708&lt;&gt;"仕事と個人")),"",IFERROR(VLOOKUP(H708,'リスト'!$A$2:$B$21,2,FALSE),""))</f>
        <v/>
      </c>
    </row>
    <row r="709">
      <c r="A709" s="4" t="n"/>
      <c r="D709" s="5" t="n"/>
      <c r="G709" s="6">
        <f>IF(D709="","",IF(E709="仕事用",D709,IF(E709="仕事と個人",ROUNDDOWN(D709*IF(F709="",50,F709)/100,0),0)))</f>
        <v/>
      </c>
      <c r="I709" s="7">
        <f>IF(OR(H709="",AND(E709&lt;&gt;"仕事用",E709&lt;&gt;"仕事と個人")),"",IFERROR(VLOOKUP(H709,'リスト'!$A$2:$B$21,2,FALSE),""))</f>
        <v/>
      </c>
    </row>
    <row r="710">
      <c r="A710" s="4" t="n"/>
      <c r="D710" s="5" t="n"/>
      <c r="G710" s="6">
        <f>IF(D710="","",IF(E710="仕事用",D710,IF(E710="仕事と個人",ROUNDDOWN(D710*IF(F710="",50,F710)/100,0),0)))</f>
        <v/>
      </c>
      <c r="I710" s="7">
        <f>IF(OR(H710="",AND(E710&lt;&gt;"仕事用",E710&lt;&gt;"仕事と個人")),"",IFERROR(VLOOKUP(H710,'リスト'!$A$2:$B$21,2,FALSE),""))</f>
        <v/>
      </c>
    </row>
    <row r="711">
      <c r="A711" s="4" t="n"/>
      <c r="D711" s="5" t="n"/>
      <c r="G711" s="6">
        <f>IF(D711="","",IF(E711="仕事用",D711,IF(E711="仕事と個人",ROUNDDOWN(D711*IF(F711="",50,F711)/100,0),0)))</f>
        <v/>
      </c>
      <c r="I711" s="7">
        <f>IF(OR(H711="",AND(E711&lt;&gt;"仕事用",E711&lt;&gt;"仕事と個人")),"",IFERROR(VLOOKUP(H711,'リスト'!$A$2:$B$21,2,FALSE),""))</f>
        <v/>
      </c>
    </row>
    <row r="712">
      <c r="A712" s="4" t="n"/>
      <c r="D712" s="5" t="n"/>
      <c r="G712" s="6">
        <f>IF(D712="","",IF(E712="仕事用",D712,IF(E712="仕事と個人",ROUNDDOWN(D712*IF(F712="",50,F712)/100,0),0)))</f>
        <v/>
      </c>
      <c r="I712" s="7">
        <f>IF(OR(H712="",AND(E712&lt;&gt;"仕事用",E712&lt;&gt;"仕事と個人")),"",IFERROR(VLOOKUP(H712,'リスト'!$A$2:$B$21,2,FALSE),""))</f>
        <v/>
      </c>
    </row>
    <row r="713">
      <c r="A713" s="4" t="n"/>
      <c r="D713" s="5" t="n"/>
      <c r="G713" s="6">
        <f>IF(D713="","",IF(E713="仕事用",D713,IF(E713="仕事と個人",ROUNDDOWN(D713*IF(F713="",50,F713)/100,0),0)))</f>
        <v/>
      </c>
      <c r="I713" s="7">
        <f>IF(OR(H713="",AND(E713&lt;&gt;"仕事用",E713&lt;&gt;"仕事と個人")),"",IFERROR(VLOOKUP(H713,'リスト'!$A$2:$B$21,2,FALSE),""))</f>
        <v/>
      </c>
    </row>
    <row r="714">
      <c r="A714" s="4" t="n"/>
      <c r="D714" s="5" t="n"/>
      <c r="G714" s="6">
        <f>IF(D714="","",IF(E714="仕事用",D714,IF(E714="仕事と個人",ROUNDDOWN(D714*IF(F714="",50,F714)/100,0),0)))</f>
        <v/>
      </c>
      <c r="I714" s="7">
        <f>IF(OR(H714="",AND(E714&lt;&gt;"仕事用",E714&lt;&gt;"仕事と個人")),"",IFERROR(VLOOKUP(H714,'リスト'!$A$2:$B$21,2,FALSE),""))</f>
        <v/>
      </c>
    </row>
    <row r="715">
      <c r="A715" s="4" t="n"/>
      <c r="D715" s="5" t="n"/>
      <c r="G715" s="6">
        <f>IF(D715="","",IF(E715="仕事用",D715,IF(E715="仕事と個人",ROUNDDOWN(D715*IF(F715="",50,F715)/100,0),0)))</f>
        <v/>
      </c>
      <c r="I715" s="7">
        <f>IF(OR(H715="",AND(E715&lt;&gt;"仕事用",E715&lt;&gt;"仕事と個人")),"",IFERROR(VLOOKUP(H715,'リスト'!$A$2:$B$21,2,FALSE),""))</f>
        <v/>
      </c>
    </row>
    <row r="716">
      <c r="A716" s="4" t="n"/>
      <c r="D716" s="5" t="n"/>
      <c r="G716" s="6">
        <f>IF(D716="","",IF(E716="仕事用",D716,IF(E716="仕事と個人",ROUNDDOWN(D716*IF(F716="",50,F716)/100,0),0)))</f>
        <v/>
      </c>
      <c r="I716" s="7">
        <f>IF(OR(H716="",AND(E716&lt;&gt;"仕事用",E716&lt;&gt;"仕事と個人")),"",IFERROR(VLOOKUP(H716,'リスト'!$A$2:$B$21,2,FALSE),""))</f>
        <v/>
      </c>
    </row>
    <row r="717">
      <c r="A717" s="4" t="n"/>
      <c r="D717" s="5" t="n"/>
      <c r="G717" s="6">
        <f>IF(D717="","",IF(E717="仕事用",D717,IF(E717="仕事と個人",ROUNDDOWN(D717*IF(F717="",50,F717)/100,0),0)))</f>
        <v/>
      </c>
      <c r="I717" s="7">
        <f>IF(OR(H717="",AND(E717&lt;&gt;"仕事用",E717&lt;&gt;"仕事と個人")),"",IFERROR(VLOOKUP(H717,'リスト'!$A$2:$B$21,2,FALSE),""))</f>
        <v/>
      </c>
    </row>
    <row r="718">
      <c r="A718" s="4" t="n"/>
      <c r="D718" s="5" t="n"/>
      <c r="G718" s="6">
        <f>IF(D718="","",IF(E718="仕事用",D718,IF(E718="仕事と個人",ROUNDDOWN(D718*IF(F718="",50,F718)/100,0),0)))</f>
        <v/>
      </c>
      <c r="I718" s="7">
        <f>IF(OR(H718="",AND(E718&lt;&gt;"仕事用",E718&lt;&gt;"仕事と個人")),"",IFERROR(VLOOKUP(H718,'リスト'!$A$2:$B$21,2,FALSE),""))</f>
        <v/>
      </c>
    </row>
    <row r="719">
      <c r="A719" s="4" t="n"/>
      <c r="D719" s="5" t="n"/>
      <c r="G719" s="6">
        <f>IF(D719="","",IF(E719="仕事用",D719,IF(E719="仕事と個人",ROUNDDOWN(D719*IF(F719="",50,F719)/100,0),0)))</f>
        <v/>
      </c>
      <c r="I719" s="7">
        <f>IF(OR(H719="",AND(E719&lt;&gt;"仕事用",E719&lt;&gt;"仕事と個人")),"",IFERROR(VLOOKUP(H719,'リスト'!$A$2:$B$21,2,FALSE),""))</f>
        <v/>
      </c>
    </row>
    <row r="720">
      <c r="A720" s="4" t="n"/>
      <c r="D720" s="5" t="n"/>
      <c r="G720" s="6">
        <f>IF(D720="","",IF(E720="仕事用",D720,IF(E720="仕事と個人",ROUNDDOWN(D720*IF(F720="",50,F720)/100,0),0)))</f>
        <v/>
      </c>
      <c r="I720" s="7">
        <f>IF(OR(H720="",AND(E720&lt;&gt;"仕事用",E720&lt;&gt;"仕事と個人")),"",IFERROR(VLOOKUP(H720,'リスト'!$A$2:$B$21,2,FALSE),""))</f>
        <v/>
      </c>
    </row>
    <row r="721">
      <c r="A721" s="4" t="n"/>
      <c r="D721" s="5" t="n"/>
      <c r="G721" s="6">
        <f>IF(D721="","",IF(E721="仕事用",D721,IF(E721="仕事と個人",ROUNDDOWN(D721*IF(F721="",50,F721)/100,0),0)))</f>
        <v/>
      </c>
      <c r="I721" s="7">
        <f>IF(OR(H721="",AND(E721&lt;&gt;"仕事用",E721&lt;&gt;"仕事と個人")),"",IFERROR(VLOOKUP(H721,'リスト'!$A$2:$B$21,2,FALSE),""))</f>
        <v/>
      </c>
    </row>
    <row r="722">
      <c r="A722" s="4" t="n"/>
      <c r="D722" s="5" t="n"/>
      <c r="G722" s="6">
        <f>IF(D722="","",IF(E722="仕事用",D722,IF(E722="仕事と個人",ROUNDDOWN(D722*IF(F722="",50,F722)/100,0),0)))</f>
        <v/>
      </c>
      <c r="I722" s="7">
        <f>IF(OR(H722="",AND(E722&lt;&gt;"仕事用",E722&lt;&gt;"仕事と個人")),"",IFERROR(VLOOKUP(H722,'リスト'!$A$2:$B$21,2,FALSE),""))</f>
        <v/>
      </c>
    </row>
    <row r="723">
      <c r="A723" s="4" t="n"/>
      <c r="D723" s="5" t="n"/>
      <c r="G723" s="6">
        <f>IF(D723="","",IF(E723="仕事用",D723,IF(E723="仕事と個人",ROUNDDOWN(D723*IF(F723="",50,F723)/100,0),0)))</f>
        <v/>
      </c>
      <c r="I723" s="7">
        <f>IF(OR(H723="",AND(E723&lt;&gt;"仕事用",E723&lt;&gt;"仕事と個人")),"",IFERROR(VLOOKUP(H723,'リスト'!$A$2:$B$21,2,FALSE),""))</f>
        <v/>
      </c>
    </row>
    <row r="724">
      <c r="A724" s="4" t="n"/>
      <c r="D724" s="5" t="n"/>
      <c r="G724" s="6">
        <f>IF(D724="","",IF(E724="仕事用",D724,IF(E724="仕事と個人",ROUNDDOWN(D724*IF(F724="",50,F724)/100,0),0)))</f>
        <v/>
      </c>
      <c r="I724" s="7">
        <f>IF(OR(H724="",AND(E724&lt;&gt;"仕事用",E724&lt;&gt;"仕事と個人")),"",IFERROR(VLOOKUP(H724,'リスト'!$A$2:$B$21,2,FALSE),""))</f>
        <v/>
      </c>
    </row>
    <row r="725">
      <c r="A725" s="4" t="n"/>
      <c r="D725" s="5" t="n"/>
      <c r="G725" s="6">
        <f>IF(D725="","",IF(E725="仕事用",D725,IF(E725="仕事と個人",ROUNDDOWN(D725*IF(F725="",50,F725)/100,0),0)))</f>
        <v/>
      </c>
      <c r="I725" s="7">
        <f>IF(OR(H725="",AND(E725&lt;&gt;"仕事用",E725&lt;&gt;"仕事と個人")),"",IFERROR(VLOOKUP(H725,'リスト'!$A$2:$B$21,2,FALSE),""))</f>
        <v/>
      </c>
    </row>
    <row r="726">
      <c r="A726" s="4" t="n"/>
      <c r="D726" s="5" t="n"/>
      <c r="G726" s="6">
        <f>IF(D726="","",IF(E726="仕事用",D726,IF(E726="仕事と個人",ROUNDDOWN(D726*IF(F726="",50,F726)/100,0),0)))</f>
        <v/>
      </c>
      <c r="I726" s="7">
        <f>IF(OR(H726="",AND(E726&lt;&gt;"仕事用",E726&lt;&gt;"仕事と個人")),"",IFERROR(VLOOKUP(H726,'リスト'!$A$2:$B$21,2,FALSE),""))</f>
        <v/>
      </c>
    </row>
    <row r="727">
      <c r="A727" s="4" t="n"/>
      <c r="D727" s="5" t="n"/>
      <c r="G727" s="6">
        <f>IF(D727="","",IF(E727="仕事用",D727,IF(E727="仕事と個人",ROUNDDOWN(D727*IF(F727="",50,F727)/100,0),0)))</f>
        <v/>
      </c>
      <c r="I727" s="7">
        <f>IF(OR(H727="",AND(E727&lt;&gt;"仕事用",E727&lt;&gt;"仕事と個人")),"",IFERROR(VLOOKUP(H727,'リスト'!$A$2:$B$21,2,FALSE),""))</f>
        <v/>
      </c>
    </row>
    <row r="728">
      <c r="A728" s="4" t="n"/>
      <c r="D728" s="5" t="n"/>
      <c r="G728" s="6">
        <f>IF(D728="","",IF(E728="仕事用",D728,IF(E728="仕事と個人",ROUNDDOWN(D728*IF(F728="",50,F728)/100,0),0)))</f>
        <v/>
      </c>
      <c r="I728" s="7">
        <f>IF(OR(H728="",AND(E728&lt;&gt;"仕事用",E728&lt;&gt;"仕事と個人")),"",IFERROR(VLOOKUP(H728,'リスト'!$A$2:$B$21,2,FALSE),""))</f>
        <v/>
      </c>
    </row>
    <row r="729">
      <c r="A729" s="4" t="n"/>
      <c r="D729" s="5" t="n"/>
      <c r="G729" s="6">
        <f>IF(D729="","",IF(E729="仕事用",D729,IF(E729="仕事と個人",ROUNDDOWN(D729*IF(F729="",50,F729)/100,0),0)))</f>
        <v/>
      </c>
      <c r="I729" s="7">
        <f>IF(OR(H729="",AND(E729&lt;&gt;"仕事用",E729&lt;&gt;"仕事と個人")),"",IFERROR(VLOOKUP(H729,'リスト'!$A$2:$B$21,2,FALSE),""))</f>
        <v/>
      </c>
    </row>
    <row r="730">
      <c r="A730" s="4" t="n"/>
      <c r="D730" s="5" t="n"/>
      <c r="G730" s="6">
        <f>IF(D730="","",IF(E730="仕事用",D730,IF(E730="仕事と個人",ROUNDDOWN(D730*IF(F730="",50,F730)/100,0),0)))</f>
        <v/>
      </c>
      <c r="I730" s="7">
        <f>IF(OR(H730="",AND(E730&lt;&gt;"仕事用",E730&lt;&gt;"仕事と個人")),"",IFERROR(VLOOKUP(H730,'リスト'!$A$2:$B$21,2,FALSE),""))</f>
        <v/>
      </c>
    </row>
    <row r="731">
      <c r="A731" s="4" t="n"/>
      <c r="D731" s="5" t="n"/>
      <c r="G731" s="6">
        <f>IF(D731="","",IF(E731="仕事用",D731,IF(E731="仕事と個人",ROUNDDOWN(D731*IF(F731="",50,F731)/100,0),0)))</f>
        <v/>
      </c>
      <c r="I731" s="7">
        <f>IF(OR(H731="",AND(E731&lt;&gt;"仕事用",E731&lt;&gt;"仕事と個人")),"",IFERROR(VLOOKUP(H731,'リスト'!$A$2:$B$21,2,FALSE),""))</f>
        <v/>
      </c>
    </row>
    <row r="732">
      <c r="A732" s="4" t="n"/>
      <c r="D732" s="5" t="n"/>
      <c r="G732" s="6">
        <f>IF(D732="","",IF(E732="仕事用",D732,IF(E732="仕事と個人",ROUNDDOWN(D732*IF(F732="",50,F732)/100,0),0)))</f>
        <v/>
      </c>
      <c r="I732" s="7">
        <f>IF(OR(H732="",AND(E732&lt;&gt;"仕事用",E732&lt;&gt;"仕事と個人")),"",IFERROR(VLOOKUP(H732,'リスト'!$A$2:$B$21,2,FALSE),""))</f>
        <v/>
      </c>
    </row>
    <row r="733">
      <c r="A733" s="4" t="n"/>
      <c r="D733" s="5" t="n"/>
      <c r="G733" s="6">
        <f>IF(D733="","",IF(E733="仕事用",D733,IF(E733="仕事と個人",ROUNDDOWN(D733*IF(F733="",50,F733)/100,0),0)))</f>
        <v/>
      </c>
      <c r="I733" s="7">
        <f>IF(OR(H733="",AND(E733&lt;&gt;"仕事用",E733&lt;&gt;"仕事と個人")),"",IFERROR(VLOOKUP(H733,'リスト'!$A$2:$B$21,2,FALSE),""))</f>
        <v/>
      </c>
    </row>
    <row r="734">
      <c r="A734" s="4" t="n"/>
      <c r="D734" s="5" t="n"/>
      <c r="G734" s="6">
        <f>IF(D734="","",IF(E734="仕事用",D734,IF(E734="仕事と個人",ROUNDDOWN(D734*IF(F734="",50,F734)/100,0),0)))</f>
        <v/>
      </c>
      <c r="I734" s="7">
        <f>IF(OR(H734="",AND(E734&lt;&gt;"仕事用",E734&lt;&gt;"仕事と個人")),"",IFERROR(VLOOKUP(H734,'リスト'!$A$2:$B$21,2,FALSE),""))</f>
        <v/>
      </c>
    </row>
    <row r="735">
      <c r="A735" s="4" t="n"/>
      <c r="D735" s="5" t="n"/>
      <c r="G735" s="6">
        <f>IF(D735="","",IF(E735="仕事用",D735,IF(E735="仕事と個人",ROUNDDOWN(D735*IF(F735="",50,F735)/100,0),0)))</f>
        <v/>
      </c>
      <c r="I735" s="7">
        <f>IF(OR(H735="",AND(E735&lt;&gt;"仕事用",E735&lt;&gt;"仕事と個人")),"",IFERROR(VLOOKUP(H735,'リスト'!$A$2:$B$21,2,FALSE),""))</f>
        <v/>
      </c>
    </row>
    <row r="736">
      <c r="A736" s="4" t="n"/>
      <c r="D736" s="5" t="n"/>
      <c r="G736" s="6">
        <f>IF(D736="","",IF(E736="仕事用",D736,IF(E736="仕事と個人",ROUNDDOWN(D736*IF(F736="",50,F736)/100,0),0)))</f>
        <v/>
      </c>
      <c r="I736" s="7">
        <f>IF(OR(H736="",AND(E736&lt;&gt;"仕事用",E736&lt;&gt;"仕事と個人")),"",IFERROR(VLOOKUP(H736,'リスト'!$A$2:$B$21,2,FALSE),""))</f>
        <v/>
      </c>
    </row>
    <row r="737">
      <c r="A737" s="4" t="n"/>
      <c r="D737" s="5" t="n"/>
      <c r="G737" s="6">
        <f>IF(D737="","",IF(E737="仕事用",D737,IF(E737="仕事と個人",ROUNDDOWN(D737*IF(F737="",50,F737)/100,0),0)))</f>
        <v/>
      </c>
      <c r="I737" s="7">
        <f>IF(OR(H737="",AND(E737&lt;&gt;"仕事用",E737&lt;&gt;"仕事と個人")),"",IFERROR(VLOOKUP(H737,'リスト'!$A$2:$B$21,2,FALSE),""))</f>
        <v/>
      </c>
    </row>
    <row r="738">
      <c r="A738" s="4" t="n"/>
      <c r="D738" s="5" t="n"/>
      <c r="G738" s="6">
        <f>IF(D738="","",IF(E738="仕事用",D738,IF(E738="仕事と個人",ROUNDDOWN(D738*IF(F738="",50,F738)/100,0),0)))</f>
        <v/>
      </c>
      <c r="I738" s="7">
        <f>IF(OR(H738="",AND(E738&lt;&gt;"仕事用",E738&lt;&gt;"仕事と個人")),"",IFERROR(VLOOKUP(H738,'リスト'!$A$2:$B$21,2,FALSE),""))</f>
        <v/>
      </c>
    </row>
    <row r="739">
      <c r="A739" s="4" t="n"/>
      <c r="D739" s="5" t="n"/>
      <c r="G739" s="6">
        <f>IF(D739="","",IF(E739="仕事用",D739,IF(E739="仕事と個人",ROUNDDOWN(D739*IF(F739="",50,F739)/100,0),0)))</f>
        <v/>
      </c>
      <c r="I739" s="7">
        <f>IF(OR(H739="",AND(E739&lt;&gt;"仕事用",E739&lt;&gt;"仕事と個人")),"",IFERROR(VLOOKUP(H739,'リスト'!$A$2:$B$21,2,FALSE),""))</f>
        <v/>
      </c>
    </row>
    <row r="740">
      <c r="A740" s="4" t="n"/>
      <c r="D740" s="5" t="n"/>
      <c r="G740" s="6">
        <f>IF(D740="","",IF(E740="仕事用",D740,IF(E740="仕事と個人",ROUNDDOWN(D740*IF(F740="",50,F740)/100,0),0)))</f>
        <v/>
      </c>
      <c r="I740" s="7">
        <f>IF(OR(H740="",AND(E740&lt;&gt;"仕事用",E740&lt;&gt;"仕事と個人")),"",IFERROR(VLOOKUP(H740,'リスト'!$A$2:$B$21,2,FALSE),""))</f>
        <v/>
      </c>
    </row>
    <row r="741">
      <c r="A741" s="4" t="n"/>
      <c r="D741" s="5" t="n"/>
      <c r="G741" s="6">
        <f>IF(D741="","",IF(E741="仕事用",D741,IF(E741="仕事と個人",ROUNDDOWN(D741*IF(F741="",50,F741)/100,0),0)))</f>
        <v/>
      </c>
      <c r="I741" s="7">
        <f>IF(OR(H741="",AND(E741&lt;&gt;"仕事用",E741&lt;&gt;"仕事と個人")),"",IFERROR(VLOOKUP(H741,'リスト'!$A$2:$B$21,2,FALSE),""))</f>
        <v/>
      </c>
    </row>
    <row r="742">
      <c r="A742" s="4" t="n"/>
      <c r="D742" s="5" t="n"/>
      <c r="G742" s="6">
        <f>IF(D742="","",IF(E742="仕事用",D742,IF(E742="仕事と個人",ROUNDDOWN(D742*IF(F742="",50,F742)/100,0),0)))</f>
        <v/>
      </c>
      <c r="I742" s="7">
        <f>IF(OR(H742="",AND(E742&lt;&gt;"仕事用",E742&lt;&gt;"仕事と個人")),"",IFERROR(VLOOKUP(H742,'リスト'!$A$2:$B$21,2,FALSE),""))</f>
        <v/>
      </c>
    </row>
    <row r="743">
      <c r="A743" s="4" t="n"/>
      <c r="D743" s="5" t="n"/>
      <c r="G743" s="6">
        <f>IF(D743="","",IF(E743="仕事用",D743,IF(E743="仕事と個人",ROUNDDOWN(D743*IF(F743="",50,F743)/100,0),0)))</f>
        <v/>
      </c>
      <c r="I743" s="7">
        <f>IF(OR(H743="",AND(E743&lt;&gt;"仕事用",E743&lt;&gt;"仕事と個人")),"",IFERROR(VLOOKUP(H743,'リスト'!$A$2:$B$21,2,FALSE),""))</f>
        <v/>
      </c>
    </row>
    <row r="744">
      <c r="A744" s="4" t="n"/>
      <c r="D744" s="5" t="n"/>
      <c r="G744" s="6">
        <f>IF(D744="","",IF(E744="仕事用",D744,IF(E744="仕事と個人",ROUNDDOWN(D744*IF(F744="",50,F744)/100,0),0)))</f>
        <v/>
      </c>
      <c r="I744" s="7">
        <f>IF(OR(H744="",AND(E744&lt;&gt;"仕事用",E744&lt;&gt;"仕事と個人")),"",IFERROR(VLOOKUP(H744,'リスト'!$A$2:$B$21,2,FALSE),""))</f>
        <v/>
      </c>
    </row>
    <row r="745">
      <c r="A745" s="4" t="n"/>
      <c r="D745" s="5" t="n"/>
      <c r="G745" s="6">
        <f>IF(D745="","",IF(E745="仕事用",D745,IF(E745="仕事と個人",ROUNDDOWN(D745*IF(F745="",50,F745)/100,0),0)))</f>
        <v/>
      </c>
      <c r="I745" s="7">
        <f>IF(OR(H745="",AND(E745&lt;&gt;"仕事用",E745&lt;&gt;"仕事と個人")),"",IFERROR(VLOOKUP(H745,'リスト'!$A$2:$B$21,2,FALSE),""))</f>
        <v/>
      </c>
    </row>
    <row r="746">
      <c r="A746" s="4" t="n"/>
      <c r="D746" s="5" t="n"/>
      <c r="G746" s="6">
        <f>IF(D746="","",IF(E746="仕事用",D746,IF(E746="仕事と個人",ROUNDDOWN(D746*IF(F746="",50,F746)/100,0),0)))</f>
        <v/>
      </c>
      <c r="I746" s="7">
        <f>IF(OR(H746="",AND(E746&lt;&gt;"仕事用",E746&lt;&gt;"仕事と個人")),"",IFERROR(VLOOKUP(H746,'リスト'!$A$2:$B$21,2,FALSE),""))</f>
        <v/>
      </c>
    </row>
    <row r="747">
      <c r="A747" s="4" t="n"/>
      <c r="D747" s="5" t="n"/>
      <c r="G747" s="6">
        <f>IF(D747="","",IF(E747="仕事用",D747,IF(E747="仕事と個人",ROUNDDOWN(D747*IF(F747="",50,F747)/100,0),0)))</f>
        <v/>
      </c>
      <c r="I747" s="7">
        <f>IF(OR(H747="",AND(E747&lt;&gt;"仕事用",E747&lt;&gt;"仕事と個人")),"",IFERROR(VLOOKUP(H747,'リスト'!$A$2:$B$21,2,FALSE),""))</f>
        <v/>
      </c>
    </row>
    <row r="748">
      <c r="A748" s="4" t="n"/>
      <c r="D748" s="5" t="n"/>
      <c r="G748" s="6">
        <f>IF(D748="","",IF(E748="仕事用",D748,IF(E748="仕事と個人",ROUNDDOWN(D748*IF(F748="",50,F748)/100,0),0)))</f>
        <v/>
      </c>
      <c r="I748" s="7">
        <f>IF(OR(H748="",AND(E748&lt;&gt;"仕事用",E748&lt;&gt;"仕事と個人")),"",IFERROR(VLOOKUP(H748,'リスト'!$A$2:$B$21,2,FALSE),""))</f>
        <v/>
      </c>
    </row>
    <row r="749">
      <c r="A749" s="4" t="n"/>
      <c r="D749" s="5" t="n"/>
      <c r="G749" s="6">
        <f>IF(D749="","",IF(E749="仕事用",D749,IF(E749="仕事と個人",ROUNDDOWN(D749*IF(F749="",50,F749)/100,0),0)))</f>
        <v/>
      </c>
      <c r="I749" s="7">
        <f>IF(OR(H749="",AND(E749&lt;&gt;"仕事用",E749&lt;&gt;"仕事と個人")),"",IFERROR(VLOOKUP(H749,'リスト'!$A$2:$B$21,2,FALSE),""))</f>
        <v/>
      </c>
    </row>
    <row r="750">
      <c r="A750" s="4" t="n"/>
      <c r="D750" s="5" t="n"/>
      <c r="G750" s="6">
        <f>IF(D750="","",IF(E750="仕事用",D750,IF(E750="仕事と個人",ROUNDDOWN(D750*IF(F750="",50,F750)/100,0),0)))</f>
        <v/>
      </c>
      <c r="I750" s="7">
        <f>IF(OR(H750="",AND(E750&lt;&gt;"仕事用",E750&lt;&gt;"仕事と個人")),"",IFERROR(VLOOKUP(H750,'リスト'!$A$2:$B$21,2,FALSE),""))</f>
        <v/>
      </c>
    </row>
    <row r="751">
      <c r="A751" s="4" t="n"/>
      <c r="D751" s="5" t="n"/>
      <c r="G751" s="6">
        <f>IF(D751="","",IF(E751="仕事用",D751,IF(E751="仕事と個人",ROUNDDOWN(D751*IF(F751="",50,F751)/100,0),0)))</f>
        <v/>
      </c>
      <c r="I751" s="7">
        <f>IF(OR(H751="",AND(E751&lt;&gt;"仕事用",E751&lt;&gt;"仕事と個人")),"",IFERROR(VLOOKUP(H751,'リスト'!$A$2:$B$21,2,FALSE),""))</f>
        <v/>
      </c>
    </row>
    <row r="752">
      <c r="A752" s="4" t="n"/>
      <c r="D752" s="5" t="n"/>
      <c r="G752" s="6">
        <f>IF(D752="","",IF(E752="仕事用",D752,IF(E752="仕事と個人",ROUNDDOWN(D752*IF(F752="",50,F752)/100,0),0)))</f>
        <v/>
      </c>
      <c r="I752" s="7">
        <f>IF(OR(H752="",AND(E752&lt;&gt;"仕事用",E752&lt;&gt;"仕事と個人")),"",IFERROR(VLOOKUP(H752,'リスト'!$A$2:$B$21,2,FALSE),""))</f>
        <v/>
      </c>
    </row>
    <row r="753">
      <c r="A753" s="4" t="n"/>
      <c r="D753" s="5" t="n"/>
      <c r="G753" s="6">
        <f>IF(D753="","",IF(E753="仕事用",D753,IF(E753="仕事と個人",ROUNDDOWN(D753*IF(F753="",50,F753)/100,0),0)))</f>
        <v/>
      </c>
      <c r="I753" s="7">
        <f>IF(OR(H753="",AND(E753&lt;&gt;"仕事用",E753&lt;&gt;"仕事と個人")),"",IFERROR(VLOOKUP(H753,'リスト'!$A$2:$B$21,2,FALSE),""))</f>
        <v/>
      </c>
    </row>
    <row r="754">
      <c r="A754" s="4" t="n"/>
      <c r="D754" s="5" t="n"/>
      <c r="G754" s="6">
        <f>IF(D754="","",IF(E754="仕事用",D754,IF(E754="仕事と個人",ROUNDDOWN(D754*IF(F754="",50,F754)/100,0),0)))</f>
        <v/>
      </c>
      <c r="I754" s="7">
        <f>IF(OR(H754="",AND(E754&lt;&gt;"仕事用",E754&lt;&gt;"仕事と個人")),"",IFERROR(VLOOKUP(H754,'リスト'!$A$2:$B$21,2,FALSE),""))</f>
        <v/>
      </c>
    </row>
    <row r="755">
      <c r="A755" s="4" t="n"/>
      <c r="D755" s="5" t="n"/>
      <c r="G755" s="6">
        <f>IF(D755="","",IF(E755="仕事用",D755,IF(E755="仕事と個人",ROUNDDOWN(D755*IF(F755="",50,F755)/100,0),0)))</f>
        <v/>
      </c>
      <c r="I755" s="7">
        <f>IF(OR(H755="",AND(E755&lt;&gt;"仕事用",E755&lt;&gt;"仕事と個人")),"",IFERROR(VLOOKUP(H755,'リスト'!$A$2:$B$21,2,FALSE),""))</f>
        <v/>
      </c>
    </row>
    <row r="756">
      <c r="A756" s="4" t="n"/>
      <c r="D756" s="5" t="n"/>
      <c r="G756" s="6">
        <f>IF(D756="","",IF(E756="仕事用",D756,IF(E756="仕事と個人",ROUNDDOWN(D756*IF(F756="",50,F756)/100,0),0)))</f>
        <v/>
      </c>
      <c r="I756" s="7">
        <f>IF(OR(H756="",AND(E756&lt;&gt;"仕事用",E756&lt;&gt;"仕事と個人")),"",IFERROR(VLOOKUP(H756,'リスト'!$A$2:$B$21,2,FALSE),""))</f>
        <v/>
      </c>
    </row>
    <row r="757">
      <c r="A757" s="4" t="n"/>
      <c r="D757" s="5" t="n"/>
      <c r="G757" s="6">
        <f>IF(D757="","",IF(E757="仕事用",D757,IF(E757="仕事と個人",ROUNDDOWN(D757*IF(F757="",50,F757)/100,0),0)))</f>
        <v/>
      </c>
      <c r="I757" s="7">
        <f>IF(OR(H757="",AND(E757&lt;&gt;"仕事用",E757&lt;&gt;"仕事と個人")),"",IFERROR(VLOOKUP(H757,'リスト'!$A$2:$B$21,2,FALSE),""))</f>
        <v/>
      </c>
    </row>
    <row r="758">
      <c r="A758" s="4" t="n"/>
      <c r="D758" s="5" t="n"/>
      <c r="G758" s="6">
        <f>IF(D758="","",IF(E758="仕事用",D758,IF(E758="仕事と個人",ROUNDDOWN(D758*IF(F758="",50,F758)/100,0),0)))</f>
        <v/>
      </c>
      <c r="I758" s="7">
        <f>IF(OR(H758="",AND(E758&lt;&gt;"仕事用",E758&lt;&gt;"仕事と個人")),"",IFERROR(VLOOKUP(H758,'リスト'!$A$2:$B$21,2,FALSE),""))</f>
        <v/>
      </c>
    </row>
    <row r="759">
      <c r="A759" s="4" t="n"/>
      <c r="D759" s="5" t="n"/>
      <c r="G759" s="6">
        <f>IF(D759="","",IF(E759="仕事用",D759,IF(E759="仕事と個人",ROUNDDOWN(D759*IF(F759="",50,F759)/100,0),0)))</f>
        <v/>
      </c>
      <c r="I759" s="7">
        <f>IF(OR(H759="",AND(E759&lt;&gt;"仕事用",E759&lt;&gt;"仕事と個人")),"",IFERROR(VLOOKUP(H759,'リスト'!$A$2:$B$21,2,FALSE),""))</f>
        <v/>
      </c>
    </row>
    <row r="760">
      <c r="A760" s="4" t="n"/>
      <c r="D760" s="5" t="n"/>
      <c r="G760" s="6">
        <f>IF(D760="","",IF(E760="仕事用",D760,IF(E760="仕事と個人",ROUNDDOWN(D760*IF(F760="",50,F760)/100,0),0)))</f>
        <v/>
      </c>
      <c r="I760" s="7">
        <f>IF(OR(H760="",AND(E760&lt;&gt;"仕事用",E760&lt;&gt;"仕事と個人")),"",IFERROR(VLOOKUP(H760,'リスト'!$A$2:$B$21,2,FALSE),""))</f>
        <v/>
      </c>
    </row>
    <row r="761">
      <c r="A761" s="4" t="n"/>
      <c r="D761" s="5" t="n"/>
      <c r="G761" s="6">
        <f>IF(D761="","",IF(E761="仕事用",D761,IF(E761="仕事と個人",ROUNDDOWN(D761*IF(F761="",50,F761)/100,0),0)))</f>
        <v/>
      </c>
      <c r="I761" s="7">
        <f>IF(OR(H761="",AND(E761&lt;&gt;"仕事用",E761&lt;&gt;"仕事と個人")),"",IFERROR(VLOOKUP(H761,'リスト'!$A$2:$B$21,2,FALSE),""))</f>
        <v/>
      </c>
    </row>
    <row r="762">
      <c r="A762" s="4" t="n"/>
      <c r="D762" s="5" t="n"/>
      <c r="G762" s="6">
        <f>IF(D762="","",IF(E762="仕事用",D762,IF(E762="仕事と個人",ROUNDDOWN(D762*IF(F762="",50,F762)/100,0),0)))</f>
        <v/>
      </c>
      <c r="I762" s="7">
        <f>IF(OR(H762="",AND(E762&lt;&gt;"仕事用",E762&lt;&gt;"仕事と個人")),"",IFERROR(VLOOKUP(H762,'リスト'!$A$2:$B$21,2,FALSE),""))</f>
        <v/>
      </c>
    </row>
    <row r="763">
      <c r="A763" s="4" t="n"/>
      <c r="D763" s="5" t="n"/>
      <c r="G763" s="6">
        <f>IF(D763="","",IF(E763="仕事用",D763,IF(E763="仕事と個人",ROUNDDOWN(D763*IF(F763="",50,F763)/100,0),0)))</f>
        <v/>
      </c>
      <c r="I763" s="7">
        <f>IF(OR(H763="",AND(E763&lt;&gt;"仕事用",E763&lt;&gt;"仕事と個人")),"",IFERROR(VLOOKUP(H763,'リスト'!$A$2:$B$21,2,FALSE),""))</f>
        <v/>
      </c>
    </row>
    <row r="764">
      <c r="A764" s="4" t="n"/>
      <c r="D764" s="5" t="n"/>
      <c r="G764" s="6">
        <f>IF(D764="","",IF(E764="仕事用",D764,IF(E764="仕事と個人",ROUNDDOWN(D764*IF(F764="",50,F764)/100,0),0)))</f>
        <v/>
      </c>
      <c r="I764" s="7">
        <f>IF(OR(H764="",AND(E764&lt;&gt;"仕事用",E764&lt;&gt;"仕事と個人")),"",IFERROR(VLOOKUP(H764,'リスト'!$A$2:$B$21,2,FALSE),""))</f>
        <v/>
      </c>
    </row>
    <row r="765">
      <c r="A765" s="4" t="n"/>
      <c r="D765" s="5" t="n"/>
      <c r="G765" s="6">
        <f>IF(D765="","",IF(E765="仕事用",D765,IF(E765="仕事と個人",ROUNDDOWN(D765*IF(F765="",50,F765)/100,0),0)))</f>
        <v/>
      </c>
      <c r="I765" s="7">
        <f>IF(OR(H765="",AND(E765&lt;&gt;"仕事用",E765&lt;&gt;"仕事と個人")),"",IFERROR(VLOOKUP(H765,'リスト'!$A$2:$B$21,2,FALSE),""))</f>
        <v/>
      </c>
    </row>
    <row r="766">
      <c r="A766" s="4" t="n"/>
      <c r="D766" s="5" t="n"/>
      <c r="G766" s="6">
        <f>IF(D766="","",IF(E766="仕事用",D766,IF(E766="仕事と個人",ROUNDDOWN(D766*IF(F766="",50,F766)/100,0),0)))</f>
        <v/>
      </c>
      <c r="I766" s="7">
        <f>IF(OR(H766="",AND(E766&lt;&gt;"仕事用",E766&lt;&gt;"仕事と個人")),"",IFERROR(VLOOKUP(H766,'リスト'!$A$2:$B$21,2,FALSE),""))</f>
        <v/>
      </c>
    </row>
    <row r="767">
      <c r="A767" s="4" t="n"/>
      <c r="D767" s="5" t="n"/>
      <c r="G767" s="6">
        <f>IF(D767="","",IF(E767="仕事用",D767,IF(E767="仕事と個人",ROUNDDOWN(D767*IF(F767="",50,F767)/100,0),0)))</f>
        <v/>
      </c>
      <c r="I767" s="7">
        <f>IF(OR(H767="",AND(E767&lt;&gt;"仕事用",E767&lt;&gt;"仕事と個人")),"",IFERROR(VLOOKUP(H767,'リスト'!$A$2:$B$21,2,FALSE),""))</f>
        <v/>
      </c>
    </row>
    <row r="768">
      <c r="A768" s="4" t="n"/>
      <c r="D768" s="5" t="n"/>
      <c r="G768" s="6">
        <f>IF(D768="","",IF(E768="仕事用",D768,IF(E768="仕事と個人",ROUNDDOWN(D768*IF(F768="",50,F768)/100,0),0)))</f>
        <v/>
      </c>
      <c r="I768" s="7">
        <f>IF(OR(H768="",AND(E768&lt;&gt;"仕事用",E768&lt;&gt;"仕事と個人")),"",IFERROR(VLOOKUP(H768,'リスト'!$A$2:$B$21,2,FALSE),""))</f>
        <v/>
      </c>
    </row>
    <row r="769">
      <c r="A769" s="4" t="n"/>
      <c r="D769" s="5" t="n"/>
      <c r="G769" s="6">
        <f>IF(D769="","",IF(E769="仕事用",D769,IF(E769="仕事と個人",ROUNDDOWN(D769*IF(F769="",50,F769)/100,0),0)))</f>
        <v/>
      </c>
      <c r="I769" s="7">
        <f>IF(OR(H769="",AND(E769&lt;&gt;"仕事用",E769&lt;&gt;"仕事と個人")),"",IFERROR(VLOOKUP(H769,'リスト'!$A$2:$B$21,2,FALSE),""))</f>
        <v/>
      </c>
    </row>
    <row r="770">
      <c r="A770" s="4" t="n"/>
      <c r="D770" s="5" t="n"/>
      <c r="G770" s="6">
        <f>IF(D770="","",IF(E770="仕事用",D770,IF(E770="仕事と個人",ROUNDDOWN(D770*IF(F770="",50,F770)/100,0),0)))</f>
        <v/>
      </c>
      <c r="I770" s="7">
        <f>IF(OR(H770="",AND(E770&lt;&gt;"仕事用",E770&lt;&gt;"仕事と個人")),"",IFERROR(VLOOKUP(H770,'リスト'!$A$2:$B$21,2,FALSE),""))</f>
        <v/>
      </c>
    </row>
    <row r="771">
      <c r="A771" s="4" t="n"/>
      <c r="D771" s="5" t="n"/>
      <c r="G771" s="6">
        <f>IF(D771="","",IF(E771="仕事用",D771,IF(E771="仕事と個人",ROUNDDOWN(D771*IF(F771="",50,F771)/100,0),0)))</f>
        <v/>
      </c>
      <c r="I771" s="7">
        <f>IF(OR(H771="",AND(E771&lt;&gt;"仕事用",E771&lt;&gt;"仕事と個人")),"",IFERROR(VLOOKUP(H771,'リスト'!$A$2:$B$21,2,FALSE),""))</f>
        <v/>
      </c>
    </row>
    <row r="772">
      <c r="A772" s="4" t="n"/>
      <c r="D772" s="5" t="n"/>
      <c r="G772" s="6">
        <f>IF(D772="","",IF(E772="仕事用",D772,IF(E772="仕事と個人",ROUNDDOWN(D772*IF(F772="",50,F772)/100,0),0)))</f>
        <v/>
      </c>
      <c r="I772" s="7">
        <f>IF(OR(H772="",AND(E772&lt;&gt;"仕事用",E772&lt;&gt;"仕事と個人")),"",IFERROR(VLOOKUP(H772,'リスト'!$A$2:$B$21,2,FALSE),""))</f>
        <v/>
      </c>
    </row>
    <row r="773">
      <c r="A773" s="4" t="n"/>
      <c r="D773" s="5" t="n"/>
      <c r="G773" s="6">
        <f>IF(D773="","",IF(E773="仕事用",D773,IF(E773="仕事と個人",ROUNDDOWN(D773*IF(F773="",50,F773)/100,0),0)))</f>
        <v/>
      </c>
      <c r="I773" s="7">
        <f>IF(OR(H773="",AND(E773&lt;&gt;"仕事用",E773&lt;&gt;"仕事と個人")),"",IFERROR(VLOOKUP(H773,'リスト'!$A$2:$B$21,2,FALSE),""))</f>
        <v/>
      </c>
    </row>
    <row r="774">
      <c r="A774" s="4" t="n"/>
      <c r="D774" s="5" t="n"/>
      <c r="G774" s="6">
        <f>IF(D774="","",IF(E774="仕事用",D774,IF(E774="仕事と個人",ROUNDDOWN(D774*IF(F774="",50,F774)/100,0),0)))</f>
        <v/>
      </c>
      <c r="I774" s="7">
        <f>IF(OR(H774="",AND(E774&lt;&gt;"仕事用",E774&lt;&gt;"仕事と個人")),"",IFERROR(VLOOKUP(H774,'リスト'!$A$2:$B$21,2,FALSE),""))</f>
        <v/>
      </c>
    </row>
    <row r="775">
      <c r="A775" s="4" t="n"/>
      <c r="D775" s="5" t="n"/>
      <c r="G775" s="6">
        <f>IF(D775="","",IF(E775="仕事用",D775,IF(E775="仕事と個人",ROUNDDOWN(D775*IF(F775="",50,F775)/100,0),0)))</f>
        <v/>
      </c>
      <c r="I775" s="7">
        <f>IF(OR(H775="",AND(E775&lt;&gt;"仕事用",E775&lt;&gt;"仕事と個人")),"",IFERROR(VLOOKUP(H775,'リスト'!$A$2:$B$21,2,FALSE),""))</f>
        <v/>
      </c>
    </row>
    <row r="776">
      <c r="A776" s="4" t="n"/>
      <c r="D776" s="5" t="n"/>
      <c r="G776" s="6">
        <f>IF(D776="","",IF(E776="仕事用",D776,IF(E776="仕事と個人",ROUNDDOWN(D776*IF(F776="",50,F776)/100,0),0)))</f>
        <v/>
      </c>
      <c r="I776" s="7">
        <f>IF(OR(H776="",AND(E776&lt;&gt;"仕事用",E776&lt;&gt;"仕事と個人")),"",IFERROR(VLOOKUP(H776,'リスト'!$A$2:$B$21,2,FALSE),""))</f>
        <v/>
      </c>
    </row>
    <row r="777">
      <c r="A777" s="4" t="n"/>
      <c r="D777" s="5" t="n"/>
      <c r="G777" s="6">
        <f>IF(D777="","",IF(E777="仕事用",D777,IF(E777="仕事と個人",ROUNDDOWN(D777*IF(F777="",50,F777)/100,0),0)))</f>
        <v/>
      </c>
      <c r="I777" s="7">
        <f>IF(OR(H777="",AND(E777&lt;&gt;"仕事用",E777&lt;&gt;"仕事と個人")),"",IFERROR(VLOOKUP(H777,'リスト'!$A$2:$B$21,2,FALSE),""))</f>
        <v/>
      </c>
    </row>
    <row r="778">
      <c r="A778" s="4" t="n"/>
      <c r="D778" s="5" t="n"/>
      <c r="G778" s="6">
        <f>IF(D778="","",IF(E778="仕事用",D778,IF(E778="仕事と個人",ROUNDDOWN(D778*IF(F778="",50,F778)/100,0),0)))</f>
        <v/>
      </c>
      <c r="I778" s="7">
        <f>IF(OR(H778="",AND(E778&lt;&gt;"仕事用",E778&lt;&gt;"仕事と個人")),"",IFERROR(VLOOKUP(H778,'リスト'!$A$2:$B$21,2,FALSE),""))</f>
        <v/>
      </c>
    </row>
    <row r="779">
      <c r="A779" s="4" t="n"/>
      <c r="D779" s="5" t="n"/>
      <c r="G779" s="6">
        <f>IF(D779="","",IF(E779="仕事用",D779,IF(E779="仕事と個人",ROUNDDOWN(D779*IF(F779="",50,F779)/100,0),0)))</f>
        <v/>
      </c>
      <c r="I779" s="7">
        <f>IF(OR(H779="",AND(E779&lt;&gt;"仕事用",E779&lt;&gt;"仕事と個人")),"",IFERROR(VLOOKUP(H779,'リスト'!$A$2:$B$21,2,FALSE),""))</f>
        <v/>
      </c>
    </row>
    <row r="780">
      <c r="A780" s="4" t="n"/>
      <c r="D780" s="5" t="n"/>
      <c r="G780" s="6">
        <f>IF(D780="","",IF(E780="仕事用",D780,IF(E780="仕事と個人",ROUNDDOWN(D780*IF(F780="",50,F780)/100,0),0)))</f>
        <v/>
      </c>
      <c r="I780" s="7">
        <f>IF(OR(H780="",AND(E780&lt;&gt;"仕事用",E780&lt;&gt;"仕事と個人")),"",IFERROR(VLOOKUP(H780,'リスト'!$A$2:$B$21,2,FALSE),""))</f>
        <v/>
      </c>
    </row>
    <row r="781">
      <c r="A781" s="4" t="n"/>
      <c r="D781" s="5" t="n"/>
      <c r="G781" s="6">
        <f>IF(D781="","",IF(E781="仕事用",D781,IF(E781="仕事と個人",ROUNDDOWN(D781*IF(F781="",50,F781)/100,0),0)))</f>
        <v/>
      </c>
      <c r="I781" s="7">
        <f>IF(OR(H781="",AND(E781&lt;&gt;"仕事用",E781&lt;&gt;"仕事と個人")),"",IFERROR(VLOOKUP(H781,'リスト'!$A$2:$B$21,2,FALSE),""))</f>
        <v/>
      </c>
    </row>
    <row r="782">
      <c r="A782" s="4" t="n"/>
      <c r="D782" s="5" t="n"/>
      <c r="G782" s="6">
        <f>IF(D782="","",IF(E782="仕事用",D782,IF(E782="仕事と個人",ROUNDDOWN(D782*IF(F782="",50,F782)/100,0),0)))</f>
        <v/>
      </c>
      <c r="I782" s="7">
        <f>IF(OR(H782="",AND(E782&lt;&gt;"仕事用",E782&lt;&gt;"仕事と個人")),"",IFERROR(VLOOKUP(H782,'リスト'!$A$2:$B$21,2,FALSE),""))</f>
        <v/>
      </c>
    </row>
    <row r="783">
      <c r="A783" s="4" t="n"/>
      <c r="D783" s="5" t="n"/>
      <c r="G783" s="6">
        <f>IF(D783="","",IF(E783="仕事用",D783,IF(E783="仕事と個人",ROUNDDOWN(D783*IF(F783="",50,F783)/100,0),0)))</f>
        <v/>
      </c>
      <c r="I783" s="7">
        <f>IF(OR(H783="",AND(E783&lt;&gt;"仕事用",E783&lt;&gt;"仕事と個人")),"",IFERROR(VLOOKUP(H783,'リスト'!$A$2:$B$21,2,FALSE),""))</f>
        <v/>
      </c>
    </row>
    <row r="784">
      <c r="A784" s="4" t="n"/>
      <c r="D784" s="5" t="n"/>
      <c r="G784" s="6">
        <f>IF(D784="","",IF(E784="仕事用",D784,IF(E784="仕事と個人",ROUNDDOWN(D784*IF(F784="",50,F784)/100,0),0)))</f>
        <v/>
      </c>
      <c r="I784" s="7">
        <f>IF(OR(H784="",AND(E784&lt;&gt;"仕事用",E784&lt;&gt;"仕事と個人")),"",IFERROR(VLOOKUP(H784,'リスト'!$A$2:$B$21,2,FALSE),""))</f>
        <v/>
      </c>
    </row>
    <row r="785">
      <c r="A785" s="4" t="n"/>
      <c r="D785" s="5" t="n"/>
      <c r="G785" s="6">
        <f>IF(D785="","",IF(E785="仕事用",D785,IF(E785="仕事と個人",ROUNDDOWN(D785*IF(F785="",50,F785)/100,0),0)))</f>
        <v/>
      </c>
      <c r="I785" s="7">
        <f>IF(OR(H785="",AND(E785&lt;&gt;"仕事用",E785&lt;&gt;"仕事と個人")),"",IFERROR(VLOOKUP(H785,'リスト'!$A$2:$B$21,2,FALSE),""))</f>
        <v/>
      </c>
    </row>
    <row r="786">
      <c r="A786" s="4" t="n"/>
      <c r="D786" s="5" t="n"/>
      <c r="G786" s="6">
        <f>IF(D786="","",IF(E786="仕事用",D786,IF(E786="仕事と個人",ROUNDDOWN(D786*IF(F786="",50,F786)/100,0),0)))</f>
        <v/>
      </c>
      <c r="I786" s="7">
        <f>IF(OR(H786="",AND(E786&lt;&gt;"仕事用",E786&lt;&gt;"仕事と個人")),"",IFERROR(VLOOKUP(H786,'リスト'!$A$2:$B$21,2,FALSE),""))</f>
        <v/>
      </c>
    </row>
    <row r="787">
      <c r="A787" s="4" t="n"/>
      <c r="D787" s="5" t="n"/>
      <c r="G787" s="6">
        <f>IF(D787="","",IF(E787="仕事用",D787,IF(E787="仕事と個人",ROUNDDOWN(D787*IF(F787="",50,F787)/100,0),0)))</f>
        <v/>
      </c>
      <c r="I787" s="7">
        <f>IF(OR(H787="",AND(E787&lt;&gt;"仕事用",E787&lt;&gt;"仕事と個人")),"",IFERROR(VLOOKUP(H787,'リスト'!$A$2:$B$21,2,FALSE),""))</f>
        <v/>
      </c>
    </row>
    <row r="788">
      <c r="A788" s="4" t="n"/>
      <c r="D788" s="5" t="n"/>
      <c r="G788" s="6">
        <f>IF(D788="","",IF(E788="仕事用",D788,IF(E788="仕事と個人",ROUNDDOWN(D788*IF(F788="",50,F788)/100,0),0)))</f>
        <v/>
      </c>
      <c r="I788" s="7">
        <f>IF(OR(H788="",AND(E788&lt;&gt;"仕事用",E788&lt;&gt;"仕事と個人")),"",IFERROR(VLOOKUP(H788,'リスト'!$A$2:$B$21,2,FALSE),""))</f>
        <v/>
      </c>
    </row>
    <row r="789">
      <c r="A789" s="4" t="n"/>
      <c r="D789" s="5" t="n"/>
      <c r="G789" s="6">
        <f>IF(D789="","",IF(E789="仕事用",D789,IF(E789="仕事と個人",ROUNDDOWN(D789*IF(F789="",50,F789)/100,0),0)))</f>
        <v/>
      </c>
      <c r="I789" s="7">
        <f>IF(OR(H789="",AND(E789&lt;&gt;"仕事用",E789&lt;&gt;"仕事と個人")),"",IFERROR(VLOOKUP(H789,'リスト'!$A$2:$B$21,2,FALSE),""))</f>
        <v/>
      </c>
    </row>
    <row r="790">
      <c r="A790" s="4" t="n"/>
      <c r="D790" s="5" t="n"/>
      <c r="G790" s="6">
        <f>IF(D790="","",IF(E790="仕事用",D790,IF(E790="仕事と個人",ROUNDDOWN(D790*IF(F790="",50,F790)/100,0),0)))</f>
        <v/>
      </c>
      <c r="I790" s="7">
        <f>IF(OR(H790="",AND(E790&lt;&gt;"仕事用",E790&lt;&gt;"仕事と個人")),"",IFERROR(VLOOKUP(H790,'リスト'!$A$2:$B$21,2,FALSE),""))</f>
        <v/>
      </c>
    </row>
    <row r="791">
      <c r="A791" s="4" t="n"/>
      <c r="D791" s="5" t="n"/>
      <c r="G791" s="6">
        <f>IF(D791="","",IF(E791="仕事用",D791,IF(E791="仕事と個人",ROUNDDOWN(D791*IF(F791="",50,F791)/100,0),0)))</f>
        <v/>
      </c>
      <c r="I791" s="7">
        <f>IF(OR(H791="",AND(E791&lt;&gt;"仕事用",E791&lt;&gt;"仕事と個人")),"",IFERROR(VLOOKUP(H791,'リスト'!$A$2:$B$21,2,FALSE),""))</f>
        <v/>
      </c>
    </row>
    <row r="792">
      <c r="A792" s="4" t="n"/>
      <c r="D792" s="5" t="n"/>
      <c r="G792" s="6">
        <f>IF(D792="","",IF(E792="仕事用",D792,IF(E792="仕事と個人",ROUNDDOWN(D792*IF(F792="",50,F792)/100,0),0)))</f>
        <v/>
      </c>
      <c r="I792" s="7">
        <f>IF(OR(H792="",AND(E792&lt;&gt;"仕事用",E792&lt;&gt;"仕事と個人")),"",IFERROR(VLOOKUP(H792,'リスト'!$A$2:$B$21,2,FALSE),""))</f>
        <v/>
      </c>
    </row>
    <row r="793">
      <c r="A793" s="4" t="n"/>
      <c r="D793" s="5" t="n"/>
      <c r="G793" s="6">
        <f>IF(D793="","",IF(E793="仕事用",D793,IF(E793="仕事と個人",ROUNDDOWN(D793*IF(F793="",50,F793)/100,0),0)))</f>
        <v/>
      </c>
      <c r="I793" s="7">
        <f>IF(OR(H793="",AND(E793&lt;&gt;"仕事用",E793&lt;&gt;"仕事と個人")),"",IFERROR(VLOOKUP(H793,'リスト'!$A$2:$B$21,2,FALSE),""))</f>
        <v/>
      </c>
    </row>
    <row r="794">
      <c r="A794" s="4" t="n"/>
      <c r="D794" s="5" t="n"/>
      <c r="G794" s="6">
        <f>IF(D794="","",IF(E794="仕事用",D794,IF(E794="仕事と個人",ROUNDDOWN(D794*IF(F794="",50,F794)/100,0),0)))</f>
        <v/>
      </c>
      <c r="I794" s="7">
        <f>IF(OR(H794="",AND(E794&lt;&gt;"仕事用",E794&lt;&gt;"仕事と個人")),"",IFERROR(VLOOKUP(H794,'リスト'!$A$2:$B$21,2,FALSE),""))</f>
        <v/>
      </c>
    </row>
    <row r="795">
      <c r="A795" s="4" t="n"/>
      <c r="D795" s="5" t="n"/>
      <c r="G795" s="6">
        <f>IF(D795="","",IF(E795="仕事用",D795,IF(E795="仕事と個人",ROUNDDOWN(D795*IF(F795="",50,F795)/100,0),0)))</f>
        <v/>
      </c>
      <c r="I795" s="7">
        <f>IF(OR(H795="",AND(E795&lt;&gt;"仕事用",E795&lt;&gt;"仕事と個人")),"",IFERROR(VLOOKUP(H795,'リスト'!$A$2:$B$21,2,FALSE),""))</f>
        <v/>
      </c>
    </row>
    <row r="796">
      <c r="A796" s="4" t="n"/>
      <c r="D796" s="5" t="n"/>
      <c r="G796" s="6">
        <f>IF(D796="","",IF(E796="仕事用",D796,IF(E796="仕事と個人",ROUNDDOWN(D796*IF(F796="",50,F796)/100,0),0)))</f>
        <v/>
      </c>
      <c r="I796" s="7">
        <f>IF(OR(H796="",AND(E796&lt;&gt;"仕事用",E796&lt;&gt;"仕事と個人")),"",IFERROR(VLOOKUP(H796,'リスト'!$A$2:$B$21,2,FALSE),""))</f>
        <v/>
      </c>
    </row>
    <row r="797">
      <c r="A797" s="4" t="n"/>
      <c r="D797" s="5" t="n"/>
      <c r="G797" s="6">
        <f>IF(D797="","",IF(E797="仕事用",D797,IF(E797="仕事と個人",ROUNDDOWN(D797*IF(F797="",50,F797)/100,0),0)))</f>
        <v/>
      </c>
      <c r="I797" s="7">
        <f>IF(OR(H797="",AND(E797&lt;&gt;"仕事用",E797&lt;&gt;"仕事と個人")),"",IFERROR(VLOOKUP(H797,'リスト'!$A$2:$B$21,2,FALSE),""))</f>
        <v/>
      </c>
    </row>
    <row r="798">
      <c r="A798" s="4" t="n"/>
      <c r="D798" s="5" t="n"/>
      <c r="G798" s="6">
        <f>IF(D798="","",IF(E798="仕事用",D798,IF(E798="仕事と個人",ROUNDDOWN(D798*IF(F798="",50,F798)/100,0),0)))</f>
        <v/>
      </c>
      <c r="I798" s="7">
        <f>IF(OR(H798="",AND(E798&lt;&gt;"仕事用",E798&lt;&gt;"仕事と個人")),"",IFERROR(VLOOKUP(H798,'リスト'!$A$2:$B$21,2,FALSE),""))</f>
        <v/>
      </c>
    </row>
    <row r="799">
      <c r="A799" s="4" t="n"/>
      <c r="D799" s="5" t="n"/>
      <c r="G799" s="6">
        <f>IF(D799="","",IF(E799="仕事用",D799,IF(E799="仕事と個人",ROUNDDOWN(D799*IF(F799="",50,F799)/100,0),0)))</f>
        <v/>
      </c>
      <c r="I799" s="7">
        <f>IF(OR(H799="",AND(E799&lt;&gt;"仕事用",E799&lt;&gt;"仕事と個人")),"",IFERROR(VLOOKUP(H799,'リスト'!$A$2:$B$21,2,FALSE),""))</f>
        <v/>
      </c>
    </row>
    <row r="800">
      <c r="A800" s="4" t="n"/>
      <c r="D800" s="5" t="n"/>
      <c r="G800" s="6">
        <f>IF(D800="","",IF(E800="仕事用",D800,IF(E800="仕事と個人",ROUNDDOWN(D800*IF(F800="",50,F800)/100,0),0)))</f>
        <v/>
      </c>
      <c r="I800" s="7">
        <f>IF(OR(H800="",AND(E800&lt;&gt;"仕事用",E800&lt;&gt;"仕事と個人")),"",IFERROR(VLOOKUP(H800,'リスト'!$A$2:$B$21,2,FALSE),""))</f>
        <v/>
      </c>
    </row>
    <row r="801">
      <c r="A801" s="4" t="n"/>
      <c r="D801" s="5" t="n"/>
      <c r="G801" s="6">
        <f>IF(D801="","",IF(E801="仕事用",D801,IF(E801="仕事と個人",ROUNDDOWN(D801*IF(F801="",50,F801)/100,0),0)))</f>
        <v/>
      </c>
      <c r="I801" s="7">
        <f>IF(OR(H801="",AND(E801&lt;&gt;"仕事用",E801&lt;&gt;"仕事と個人")),"",IFERROR(VLOOKUP(H801,'リスト'!$A$2:$B$21,2,FALSE),""))</f>
        <v/>
      </c>
    </row>
    <row r="802">
      <c r="A802" s="4" t="n"/>
      <c r="D802" s="5" t="n"/>
      <c r="G802" s="6">
        <f>IF(D802="","",IF(E802="仕事用",D802,IF(E802="仕事と個人",ROUNDDOWN(D802*IF(F802="",50,F802)/100,0),0)))</f>
        <v/>
      </c>
      <c r="I802" s="7">
        <f>IF(OR(H802="",AND(E802&lt;&gt;"仕事用",E802&lt;&gt;"仕事と個人")),"",IFERROR(VLOOKUP(H802,'リスト'!$A$2:$B$21,2,FALSE),""))</f>
        <v/>
      </c>
    </row>
    <row r="803">
      <c r="A803" s="4" t="n"/>
      <c r="D803" s="5" t="n"/>
      <c r="G803" s="6">
        <f>IF(D803="","",IF(E803="仕事用",D803,IF(E803="仕事と個人",ROUNDDOWN(D803*IF(F803="",50,F803)/100,0),0)))</f>
        <v/>
      </c>
      <c r="I803" s="7">
        <f>IF(OR(H803="",AND(E803&lt;&gt;"仕事用",E803&lt;&gt;"仕事と個人")),"",IFERROR(VLOOKUP(H803,'リスト'!$A$2:$B$21,2,FALSE),""))</f>
        <v/>
      </c>
    </row>
    <row r="804">
      <c r="A804" s="4" t="n"/>
      <c r="D804" s="5" t="n"/>
      <c r="G804" s="6">
        <f>IF(D804="","",IF(E804="仕事用",D804,IF(E804="仕事と個人",ROUNDDOWN(D804*IF(F804="",50,F804)/100,0),0)))</f>
        <v/>
      </c>
      <c r="I804" s="7">
        <f>IF(OR(H804="",AND(E804&lt;&gt;"仕事用",E804&lt;&gt;"仕事と個人")),"",IFERROR(VLOOKUP(H804,'リスト'!$A$2:$B$21,2,FALSE),""))</f>
        <v/>
      </c>
    </row>
    <row r="805">
      <c r="A805" s="4" t="n"/>
      <c r="D805" s="5" t="n"/>
      <c r="G805" s="6">
        <f>IF(D805="","",IF(E805="仕事用",D805,IF(E805="仕事と個人",ROUNDDOWN(D805*IF(F805="",50,F805)/100,0),0)))</f>
        <v/>
      </c>
      <c r="I805" s="7">
        <f>IF(OR(H805="",AND(E805&lt;&gt;"仕事用",E805&lt;&gt;"仕事と個人")),"",IFERROR(VLOOKUP(H805,'リスト'!$A$2:$B$21,2,FALSE),""))</f>
        <v/>
      </c>
    </row>
    <row r="806">
      <c r="A806" s="4" t="n"/>
      <c r="D806" s="5" t="n"/>
      <c r="G806" s="6">
        <f>IF(D806="","",IF(E806="仕事用",D806,IF(E806="仕事と個人",ROUNDDOWN(D806*IF(F806="",50,F806)/100,0),0)))</f>
        <v/>
      </c>
      <c r="I806" s="7">
        <f>IF(OR(H806="",AND(E806&lt;&gt;"仕事用",E806&lt;&gt;"仕事と個人")),"",IFERROR(VLOOKUP(H806,'リスト'!$A$2:$B$21,2,FALSE),""))</f>
        <v/>
      </c>
    </row>
    <row r="807">
      <c r="A807" s="4" t="n"/>
      <c r="D807" s="5" t="n"/>
      <c r="G807" s="6">
        <f>IF(D807="","",IF(E807="仕事用",D807,IF(E807="仕事と個人",ROUNDDOWN(D807*IF(F807="",50,F807)/100,0),0)))</f>
        <v/>
      </c>
      <c r="I807" s="7">
        <f>IF(OR(H807="",AND(E807&lt;&gt;"仕事用",E807&lt;&gt;"仕事と個人")),"",IFERROR(VLOOKUP(H807,'リスト'!$A$2:$B$21,2,FALSE),""))</f>
        <v/>
      </c>
    </row>
    <row r="808">
      <c r="A808" s="4" t="n"/>
      <c r="D808" s="5" t="n"/>
      <c r="G808" s="6">
        <f>IF(D808="","",IF(E808="仕事用",D808,IF(E808="仕事と個人",ROUNDDOWN(D808*IF(F808="",50,F808)/100,0),0)))</f>
        <v/>
      </c>
      <c r="I808" s="7">
        <f>IF(OR(H808="",AND(E808&lt;&gt;"仕事用",E808&lt;&gt;"仕事と個人")),"",IFERROR(VLOOKUP(H808,'リスト'!$A$2:$B$21,2,FALSE),""))</f>
        <v/>
      </c>
    </row>
    <row r="809">
      <c r="A809" s="4" t="n"/>
      <c r="D809" s="5" t="n"/>
      <c r="G809" s="6">
        <f>IF(D809="","",IF(E809="仕事用",D809,IF(E809="仕事と個人",ROUNDDOWN(D809*IF(F809="",50,F809)/100,0),0)))</f>
        <v/>
      </c>
      <c r="I809" s="7">
        <f>IF(OR(H809="",AND(E809&lt;&gt;"仕事用",E809&lt;&gt;"仕事と個人")),"",IFERROR(VLOOKUP(H809,'リスト'!$A$2:$B$21,2,FALSE),""))</f>
        <v/>
      </c>
    </row>
    <row r="810">
      <c r="A810" s="4" t="n"/>
      <c r="D810" s="5" t="n"/>
      <c r="G810" s="6">
        <f>IF(D810="","",IF(E810="仕事用",D810,IF(E810="仕事と個人",ROUNDDOWN(D810*IF(F810="",50,F810)/100,0),0)))</f>
        <v/>
      </c>
      <c r="I810" s="7">
        <f>IF(OR(H810="",AND(E810&lt;&gt;"仕事用",E810&lt;&gt;"仕事と個人")),"",IFERROR(VLOOKUP(H810,'リスト'!$A$2:$B$21,2,FALSE),""))</f>
        <v/>
      </c>
    </row>
    <row r="811">
      <c r="A811" s="4" t="n"/>
      <c r="D811" s="5" t="n"/>
      <c r="G811" s="6">
        <f>IF(D811="","",IF(E811="仕事用",D811,IF(E811="仕事と個人",ROUNDDOWN(D811*IF(F811="",50,F811)/100,0),0)))</f>
        <v/>
      </c>
      <c r="I811" s="7">
        <f>IF(OR(H811="",AND(E811&lt;&gt;"仕事用",E811&lt;&gt;"仕事と個人")),"",IFERROR(VLOOKUP(H811,'リスト'!$A$2:$B$21,2,FALSE),""))</f>
        <v/>
      </c>
    </row>
    <row r="812">
      <c r="A812" s="4" t="n"/>
      <c r="D812" s="5" t="n"/>
      <c r="G812" s="6">
        <f>IF(D812="","",IF(E812="仕事用",D812,IF(E812="仕事と個人",ROUNDDOWN(D812*IF(F812="",50,F812)/100,0),0)))</f>
        <v/>
      </c>
      <c r="I812" s="7">
        <f>IF(OR(H812="",AND(E812&lt;&gt;"仕事用",E812&lt;&gt;"仕事と個人")),"",IFERROR(VLOOKUP(H812,'リスト'!$A$2:$B$21,2,FALSE),""))</f>
        <v/>
      </c>
    </row>
    <row r="813">
      <c r="A813" s="4" t="n"/>
      <c r="D813" s="5" t="n"/>
      <c r="G813" s="6">
        <f>IF(D813="","",IF(E813="仕事用",D813,IF(E813="仕事と個人",ROUNDDOWN(D813*IF(F813="",50,F813)/100,0),0)))</f>
        <v/>
      </c>
      <c r="I813" s="7">
        <f>IF(OR(H813="",AND(E813&lt;&gt;"仕事用",E813&lt;&gt;"仕事と個人")),"",IFERROR(VLOOKUP(H813,'リスト'!$A$2:$B$21,2,FALSE),""))</f>
        <v/>
      </c>
    </row>
    <row r="814">
      <c r="A814" s="4" t="n"/>
      <c r="D814" s="5" t="n"/>
      <c r="G814" s="6">
        <f>IF(D814="","",IF(E814="仕事用",D814,IF(E814="仕事と個人",ROUNDDOWN(D814*IF(F814="",50,F814)/100,0),0)))</f>
        <v/>
      </c>
      <c r="I814" s="7">
        <f>IF(OR(H814="",AND(E814&lt;&gt;"仕事用",E814&lt;&gt;"仕事と個人")),"",IFERROR(VLOOKUP(H814,'リスト'!$A$2:$B$21,2,FALSE),""))</f>
        <v/>
      </c>
    </row>
    <row r="815">
      <c r="A815" s="4" t="n"/>
      <c r="D815" s="5" t="n"/>
      <c r="G815" s="6">
        <f>IF(D815="","",IF(E815="仕事用",D815,IF(E815="仕事と個人",ROUNDDOWN(D815*IF(F815="",50,F815)/100,0),0)))</f>
        <v/>
      </c>
      <c r="I815" s="7">
        <f>IF(OR(H815="",AND(E815&lt;&gt;"仕事用",E815&lt;&gt;"仕事と個人")),"",IFERROR(VLOOKUP(H815,'リスト'!$A$2:$B$21,2,FALSE),""))</f>
        <v/>
      </c>
    </row>
    <row r="816">
      <c r="A816" s="4" t="n"/>
      <c r="D816" s="5" t="n"/>
      <c r="G816" s="6">
        <f>IF(D816="","",IF(E816="仕事用",D816,IF(E816="仕事と個人",ROUNDDOWN(D816*IF(F816="",50,F816)/100,0),0)))</f>
        <v/>
      </c>
      <c r="I816" s="7">
        <f>IF(OR(H816="",AND(E816&lt;&gt;"仕事用",E816&lt;&gt;"仕事と個人")),"",IFERROR(VLOOKUP(H816,'リスト'!$A$2:$B$21,2,FALSE),""))</f>
        <v/>
      </c>
    </row>
    <row r="817">
      <c r="A817" s="4" t="n"/>
      <c r="D817" s="5" t="n"/>
      <c r="G817" s="6">
        <f>IF(D817="","",IF(E817="仕事用",D817,IF(E817="仕事と個人",ROUNDDOWN(D817*IF(F817="",50,F817)/100,0),0)))</f>
        <v/>
      </c>
      <c r="I817" s="7">
        <f>IF(OR(H817="",AND(E817&lt;&gt;"仕事用",E817&lt;&gt;"仕事と個人")),"",IFERROR(VLOOKUP(H817,'リスト'!$A$2:$B$21,2,FALSE),""))</f>
        <v/>
      </c>
    </row>
    <row r="818">
      <c r="A818" s="4" t="n"/>
      <c r="D818" s="5" t="n"/>
      <c r="G818" s="6">
        <f>IF(D818="","",IF(E818="仕事用",D818,IF(E818="仕事と個人",ROUNDDOWN(D818*IF(F818="",50,F818)/100,0),0)))</f>
        <v/>
      </c>
      <c r="I818" s="7">
        <f>IF(OR(H818="",AND(E818&lt;&gt;"仕事用",E818&lt;&gt;"仕事と個人")),"",IFERROR(VLOOKUP(H818,'リスト'!$A$2:$B$21,2,FALSE),""))</f>
        <v/>
      </c>
    </row>
    <row r="819">
      <c r="A819" s="4" t="n"/>
      <c r="D819" s="5" t="n"/>
      <c r="G819" s="6">
        <f>IF(D819="","",IF(E819="仕事用",D819,IF(E819="仕事と個人",ROUNDDOWN(D819*IF(F819="",50,F819)/100,0),0)))</f>
        <v/>
      </c>
      <c r="I819" s="7">
        <f>IF(OR(H819="",AND(E819&lt;&gt;"仕事用",E819&lt;&gt;"仕事と個人")),"",IFERROR(VLOOKUP(H819,'リスト'!$A$2:$B$21,2,FALSE),""))</f>
        <v/>
      </c>
    </row>
    <row r="820">
      <c r="A820" s="4" t="n"/>
      <c r="D820" s="5" t="n"/>
      <c r="G820" s="6">
        <f>IF(D820="","",IF(E820="仕事用",D820,IF(E820="仕事と個人",ROUNDDOWN(D820*IF(F820="",50,F820)/100,0),0)))</f>
        <v/>
      </c>
      <c r="I820" s="7">
        <f>IF(OR(H820="",AND(E820&lt;&gt;"仕事用",E820&lt;&gt;"仕事と個人")),"",IFERROR(VLOOKUP(H820,'リスト'!$A$2:$B$21,2,FALSE),""))</f>
        <v/>
      </c>
    </row>
    <row r="821">
      <c r="A821" s="4" t="n"/>
      <c r="D821" s="5" t="n"/>
      <c r="G821" s="6">
        <f>IF(D821="","",IF(E821="仕事用",D821,IF(E821="仕事と個人",ROUNDDOWN(D821*IF(F821="",50,F821)/100,0),0)))</f>
        <v/>
      </c>
      <c r="I821" s="7">
        <f>IF(OR(H821="",AND(E821&lt;&gt;"仕事用",E821&lt;&gt;"仕事と個人")),"",IFERROR(VLOOKUP(H821,'リスト'!$A$2:$B$21,2,FALSE),""))</f>
        <v/>
      </c>
    </row>
    <row r="822">
      <c r="A822" s="4" t="n"/>
      <c r="D822" s="5" t="n"/>
      <c r="G822" s="6">
        <f>IF(D822="","",IF(E822="仕事用",D822,IF(E822="仕事と個人",ROUNDDOWN(D822*IF(F822="",50,F822)/100,0),0)))</f>
        <v/>
      </c>
      <c r="I822" s="7">
        <f>IF(OR(H822="",AND(E822&lt;&gt;"仕事用",E822&lt;&gt;"仕事と個人")),"",IFERROR(VLOOKUP(H822,'リスト'!$A$2:$B$21,2,FALSE),""))</f>
        <v/>
      </c>
    </row>
    <row r="823">
      <c r="A823" s="4" t="n"/>
      <c r="D823" s="5" t="n"/>
      <c r="G823" s="6">
        <f>IF(D823="","",IF(E823="仕事用",D823,IF(E823="仕事と個人",ROUNDDOWN(D823*IF(F823="",50,F823)/100,0),0)))</f>
        <v/>
      </c>
      <c r="I823" s="7">
        <f>IF(OR(H823="",AND(E823&lt;&gt;"仕事用",E823&lt;&gt;"仕事と個人")),"",IFERROR(VLOOKUP(H823,'リスト'!$A$2:$B$21,2,FALSE),""))</f>
        <v/>
      </c>
    </row>
    <row r="824">
      <c r="A824" s="4" t="n"/>
      <c r="D824" s="5" t="n"/>
      <c r="G824" s="6">
        <f>IF(D824="","",IF(E824="仕事用",D824,IF(E824="仕事と個人",ROUNDDOWN(D824*IF(F824="",50,F824)/100,0),0)))</f>
        <v/>
      </c>
      <c r="I824" s="7">
        <f>IF(OR(H824="",AND(E824&lt;&gt;"仕事用",E824&lt;&gt;"仕事と個人")),"",IFERROR(VLOOKUP(H824,'リスト'!$A$2:$B$21,2,FALSE),""))</f>
        <v/>
      </c>
    </row>
    <row r="825">
      <c r="A825" s="4" t="n"/>
      <c r="D825" s="5" t="n"/>
      <c r="G825" s="6">
        <f>IF(D825="","",IF(E825="仕事用",D825,IF(E825="仕事と個人",ROUNDDOWN(D825*IF(F825="",50,F825)/100,0),0)))</f>
        <v/>
      </c>
      <c r="I825" s="7">
        <f>IF(OR(H825="",AND(E825&lt;&gt;"仕事用",E825&lt;&gt;"仕事と個人")),"",IFERROR(VLOOKUP(H825,'リスト'!$A$2:$B$21,2,FALSE),""))</f>
        <v/>
      </c>
    </row>
    <row r="826">
      <c r="A826" s="4" t="n"/>
      <c r="D826" s="5" t="n"/>
      <c r="G826" s="6">
        <f>IF(D826="","",IF(E826="仕事用",D826,IF(E826="仕事と個人",ROUNDDOWN(D826*IF(F826="",50,F826)/100,0),0)))</f>
        <v/>
      </c>
      <c r="I826" s="7">
        <f>IF(OR(H826="",AND(E826&lt;&gt;"仕事用",E826&lt;&gt;"仕事と個人")),"",IFERROR(VLOOKUP(H826,'リスト'!$A$2:$B$21,2,FALSE),""))</f>
        <v/>
      </c>
    </row>
    <row r="827">
      <c r="A827" s="4" t="n"/>
      <c r="D827" s="5" t="n"/>
      <c r="G827" s="6">
        <f>IF(D827="","",IF(E827="仕事用",D827,IF(E827="仕事と個人",ROUNDDOWN(D827*IF(F827="",50,F827)/100,0),0)))</f>
        <v/>
      </c>
      <c r="I827" s="7">
        <f>IF(OR(H827="",AND(E827&lt;&gt;"仕事用",E827&lt;&gt;"仕事と個人")),"",IFERROR(VLOOKUP(H827,'リスト'!$A$2:$B$21,2,FALSE),""))</f>
        <v/>
      </c>
    </row>
    <row r="828">
      <c r="A828" s="4" t="n"/>
      <c r="D828" s="5" t="n"/>
      <c r="G828" s="6">
        <f>IF(D828="","",IF(E828="仕事用",D828,IF(E828="仕事と個人",ROUNDDOWN(D828*IF(F828="",50,F828)/100,0),0)))</f>
        <v/>
      </c>
      <c r="I828" s="7">
        <f>IF(OR(H828="",AND(E828&lt;&gt;"仕事用",E828&lt;&gt;"仕事と個人")),"",IFERROR(VLOOKUP(H828,'リスト'!$A$2:$B$21,2,FALSE),""))</f>
        <v/>
      </c>
    </row>
    <row r="829">
      <c r="A829" s="4" t="n"/>
      <c r="D829" s="5" t="n"/>
      <c r="G829" s="6">
        <f>IF(D829="","",IF(E829="仕事用",D829,IF(E829="仕事と個人",ROUNDDOWN(D829*IF(F829="",50,F829)/100,0),0)))</f>
        <v/>
      </c>
      <c r="I829" s="7">
        <f>IF(OR(H829="",AND(E829&lt;&gt;"仕事用",E829&lt;&gt;"仕事と個人")),"",IFERROR(VLOOKUP(H829,'リスト'!$A$2:$B$21,2,FALSE),""))</f>
        <v/>
      </c>
    </row>
    <row r="830">
      <c r="A830" s="4" t="n"/>
      <c r="D830" s="5" t="n"/>
      <c r="G830" s="6">
        <f>IF(D830="","",IF(E830="仕事用",D830,IF(E830="仕事と個人",ROUNDDOWN(D830*IF(F830="",50,F830)/100,0),0)))</f>
        <v/>
      </c>
      <c r="I830" s="7">
        <f>IF(OR(H830="",AND(E830&lt;&gt;"仕事用",E830&lt;&gt;"仕事と個人")),"",IFERROR(VLOOKUP(H830,'リスト'!$A$2:$B$21,2,FALSE),""))</f>
        <v/>
      </c>
    </row>
    <row r="831">
      <c r="A831" s="4" t="n"/>
      <c r="D831" s="5" t="n"/>
      <c r="G831" s="6">
        <f>IF(D831="","",IF(E831="仕事用",D831,IF(E831="仕事と個人",ROUNDDOWN(D831*IF(F831="",50,F831)/100,0),0)))</f>
        <v/>
      </c>
      <c r="I831" s="7">
        <f>IF(OR(H831="",AND(E831&lt;&gt;"仕事用",E831&lt;&gt;"仕事と個人")),"",IFERROR(VLOOKUP(H831,'リスト'!$A$2:$B$21,2,FALSE),""))</f>
        <v/>
      </c>
    </row>
    <row r="832">
      <c r="A832" s="4" t="n"/>
      <c r="D832" s="5" t="n"/>
      <c r="G832" s="6">
        <f>IF(D832="","",IF(E832="仕事用",D832,IF(E832="仕事と個人",ROUNDDOWN(D832*IF(F832="",50,F832)/100,0),0)))</f>
        <v/>
      </c>
      <c r="I832" s="7">
        <f>IF(OR(H832="",AND(E832&lt;&gt;"仕事用",E832&lt;&gt;"仕事と個人")),"",IFERROR(VLOOKUP(H832,'リスト'!$A$2:$B$21,2,FALSE),""))</f>
        <v/>
      </c>
    </row>
    <row r="833">
      <c r="A833" s="4" t="n"/>
      <c r="D833" s="5" t="n"/>
      <c r="G833" s="6">
        <f>IF(D833="","",IF(E833="仕事用",D833,IF(E833="仕事と個人",ROUNDDOWN(D833*IF(F833="",50,F833)/100,0),0)))</f>
        <v/>
      </c>
      <c r="I833" s="7">
        <f>IF(OR(H833="",AND(E833&lt;&gt;"仕事用",E833&lt;&gt;"仕事と個人")),"",IFERROR(VLOOKUP(H833,'リスト'!$A$2:$B$21,2,FALSE),""))</f>
        <v/>
      </c>
    </row>
    <row r="834">
      <c r="A834" s="4" t="n"/>
      <c r="D834" s="5" t="n"/>
      <c r="G834" s="6">
        <f>IF(D834="","",IF(E834="仕事用",D834,IF(E834="仕事と個人",ROUNDDOWN(D834*IF(F834="",50,F834)/100,0),0)))</f>
        <v/>
      </c>
      <c r="I834" s="7">
        <f>IF(OR(H834="",AND(E834&lt;&gt;"仕事用",E834&lt;&gt;"仕事と個人")),"",IFERROR(VLOOKUP(H834,'リスト'!$A$2:$B$21,2,FALSE),""))</f>
        <v/>
      </c>
    </row>
    <row r="835">
      <c r="A835" s="4" t="n"/>
      <c r="D835" s="5" t="n"/>
      <c r="G835" s="6">
        <f>IF(D835="","",IF(E835="仕事用",D835,IF(E835="仕事と個人",ROUNDDOWN(D835*IF(F835="",50,F835)/100,0),0)))</f>
        <v/>
      </c>
      <c r="I835" s="7">
        <f>IF(OR(H835="",AND(E835&lt;&gt;"仕事用",E835&lt;&gt;"仕事と個人")),"",IFERROR(VLOOKUP(H835,'リスト'!$A$2:$B$21,2,FALSE),""))</f>
        <v/>
      </c>
    </row>
    <row r="836">
      <c r="A836" s="4" t="n"/>
      <c r="D836" s="5" t="n"/>
      <c r="G836" s="6">
        <f>IF(D836="","",IF(E836="仕事用",D836,IF(E836="仕事と個人",ROUNDDOWN(D836*IF(F836="",50,F836)/100,0),0)))</f>
        <v/>
      </c>
      <c r="I836" s="7">
        <f>IF(OR(H836="",AND(E836&lt;&gt;"仕事用",E836&lt;&gt;"仕事と個人")),"",IFERROR(VLOOKUP(H836,'リスト'!$A$2:$B$21,2,FALSE),""))</f>
        <v/>
      </c>
    </row>
    <row r="837">
      <c r="A837" s="4" t="n"/>
      <c r="D837" s="5" t="n"/>
      <c r="G837" s="6">
        <f>IF(D837="","",IF(E837="仕事用",D837,IF(E837="仕事と個人",ROUNDDOWN(D837*IF(F837="",50,F837)/100,0),0)))</f>
        <v/>
      </c>
      <c r="I837" s="7">
        <f>IF(OR(H837="",AND(E837&lt;&gt;"仕事用",E837&lt;&gt;"仕事と個人")),"",IFERROR(VLOOKUP(H837,'リスト'!$A$2:$B$21,2,FALSE),""))</f>
        <v/>
      </c>
    </row>
    <row r="838">
      <c r="A838" s="4" t="n"/>
      <c r="D838" s="5" t="n"/>
      <c r="G838" s="6">
        <f>IF(D838="","",IF(E838="仕事用",D838,IF(E838="仕事と個人",ROUNDDOWN(D838*IF(F838="",50,F838)/100,0),0)))</f>
        <v/>
      </c>
      <c r="I838" s="7">
        <f>IF(OR(H838="",AND(E838&lt;&gt;"仕事用",E838&lt;&gt;"仕事と個人")),"",IFERROR(VLOOKUP(H838,'リスト'!$A$2:$B$21,2,FALSE),""))</f>
        <v/>
      </c>
    </row>
    <row r="839">
      <c r="A839" s="4" t="n"/>
      <c r="D839" s="5" t="n"/>
      <c r="G839" s="6">
        <f>IF(D839="","",IF(E839="仕事用",D839,IF(E839="仕事と個人",ROUNDDOWN(D839*IF(F839="",50,F839)/100,0),0)))</f>
        <v/>
      </c>
      <c r="I839" s="7">
        <f>IF(OR(H839="",AND(E839&lt;&gt;"仕事用",E839&lt;&gt;"仕事と個人")),"",IFERROR(VLOOKUP(H839,'リスト'!$A$2:$B$21,2,FALSE),""))</f>
        <v/>
      </c>
    </row>
    <row r="840">
      <c r="A840" s="4" t="n"/>
      <c r="D840" s="5" t="n"/>
      <c r="G840" s="6">
        <f>IF(D840="","",IF(E840="仕事用",D840,IF(E840="仕事と個人",ROUNDDOWN(D840*IF(F840="",50,F840)/100,0),0)))</f>
        <v/>
      </c>
      <c r="I840" s="7">
        <f>IF(OR(H840="",AND(E840&lt;&gt;"仕事用",E840&lt;&gt;"仕事と個人")),"",IFERROR(VLOOKUP(H840,'リスト'!$A$2:$B$21,2,FALSE),""))</f>
        <v/>
      </c>
    </row>
    <row r="841">
      <c r="A841" s="4" t="n"/>
      <c r="D841" s="5" t="n"/>
      <c r="G841" s="6">
        <f>IF(D841="","",IF(E841="仕事用",D841,IF(E841="仕事と個人",ROUNDDOWN(D841*IF(F841="",50,F841)/100,0),0)))</f>
        <v/>
      </c>
      <c r="I841" s="7">
        <f>IF(OR(H841="",AND(E841&lt;&gt;"仕事用",E841&lt;&gt;"仕事と個人")),"",IFERROR(VLOOKUP(H841,'リスト'!$A$2:$B$21,2,FALSE),""))</f>
        <v/>
      </c>
    </row>
    <row r="842">
      <c r="A842" s="4" t="n"/>
      <c r="D842" s="5" t="n"/>
      <c r="G842" s="6">
        <f>IF(D842="","",IF(E842="仕事用",D842,IF(E842="仕事と個人",ROUNDDOWN(D842*IF(F842="",50,F842)/100,0),0)))</f>
        <v/>
      </c>
      <c r="I842" s="7">
        <f>IF(OR(H842="",AND(E842&lt;&gt;"仕事用",E842&lt;&gt;"仕事と個人")),"",IFERROR(VLOOKUP(H842,'リスト'!$A$2:$B$21,2,FALSE),""))</f>
        <v/>
      </c>
    </row>
    <row r="843">
      <c r="A843" s="4" t="n"/>
      <c r="D843" s="5" t="n"/>
      <c r="G843" s="6">
        <f>IF(D843="","",IF(E843="仕事用",D843,IF(E843="仕事と個人",ROUNDDOWN(D843*IF(F843="",50,F843)/100,0),0)))</f>
        <v/>
      </c>
      <c r="I843" s="7">
        <f>IF(OR(H843="",AND(E843&lt;&gt;"仕事用",E843&lt;&gt;"仕事と個人")),"",IFERROR(VLOOKUP(H843,'リスト'!$A$2:$B$21,2,FALSE),""))</f>
        <v/>
      </c>
    </row>
    <row r="844">
      <c r="A844" s="4" t="n"/>
      <c r="D844" s="5" t="n"/>
      <c r="G844" s="6">
        <f>IF(D844="","",IF(E844="仕事用",D844,IF(E844="仕事と個人",ROUNDDOWN(D844*IF(F844="",50,F844)/100,0),0)))</f>
        <v/>
      </c>
      <c r="I844" s="7">
        <f>IF(OR(H844="",AND(E844&lt;&gt;"仕事用",E844&lt;&gt;"仕事と個人")),"",IFERROR(VLOOKUP(H844,'リスト'!$A$2:$B$21,2,FALSE),""))</f>
        <v/>
      </c>
    </row>
    <row r="845">
      <c r="A845" s="4" t="n"/>
      <c r="D845" s="5" t="n"/>
      <c r="G845" s="6">
        <f>IF(D845="","",IF(E845="仕事用",D845,IF(E845="仕事と個人",ROUNDDOWN(D845*IF(F845="",50,F845)/100,0),0)))</f>
        <v/>
      </c>
      <c r="I845" s="7">
        <f>IF(OR(H845="",AND(E845&lt;&gt;"仕事用",E845&lt;&gt;"仕事と個人")),"",IFERROR(VLOOKUP(H845,'リスト'!$A$2:$B$21,2,FALSE),""))</f>
        <v/>
      </c>
    </row>
    <row r="846">
      <c r="A846" s="4" t="n"/>
      <c r="D846" s="5" t="n"/>
      <c r="G846" s="6">
        <f>IF(D846="","",IF(E846="仕事用",D846,IF(E846="仕事と個人",ROUNDDOWN(D846*IF(F846="",50,F846)/100,0),0)))</f>
        <v/>
      </c>
      <c r="I846" s="7">
        <f>IF(OR(H846="",AND(E846&lt;&gt;"仕事用",E846&lt;&gt;"仕事と個人")),"",IFERROR(VLOOKUP(H846,'リスト'!$A$2:$B$21,2,FALSE),""))</f>
        <v/>
      </c>
    </row>
    <row r="847">
      <c r="A847" s="4" t="n"/>
      <c r="D847" s="5" t="n"/>
      <c r="G847" s="6">
        <f>IF(D847="","",IF(E847="仕事用",D847,IF(E847="仕事と個人",ROUNDDOWN(D847*IF(F847="",50,F847)/100,0),0)))</f>
        <v/>
      </c>
      <c r="I847" s="7">
        <f>IF(OR(H847="",AND(E847&lt;&gt;"仕事用",E847&lt;&gt;"仕事と個人")),"",IFERROR(VLOOKUP(H847,'リスト'!$A$2:$B$21,2,FALSE),""))</f>
        <v/>
      </c>
    </row>
    <row r="848">
      <c r="A848" s="4" t="n"/>
      <c r="D848" s="5" t="n"/>
      <c r="G848" s="6">
        <f>IF(D848="","",IF(E848="仕事用",D848,IF(E848="仕事と個人",ROUNDDOWN(D848*IF(F848="",50,F848)/100,0),0)))</f>
        <v/>
      </c>
      <c r="I848" s="7">
        <f>IF(OR(H848="",AND(E848&lt;&gt;"仕事用",E848&lt;&gt;"仕事と個人")),"",IFERROR(VLOOKUP(H848,'リスト'!$A$2:$B$21,2,FALSE),""))</f>
        <v/>
      </c>
    </row>
    <row r="849">
      <c r="A849" s="4" t="n"/>
      <c r="D849" s="5" t="n"/>
      <c r="G849" s="6">
        <f>IF(D849="","",IF(E849="仕事用",D849,IF(E849="仕事と個人",ROUNDDOWN(D849*IF(F849="",50,F849)/100,0),0)))</f>
        <v/>
      </c>
      <c r="I849" s="7">
        <f>IF(OR(H849="",AND(E849&lt;&gt;"仕事用",E849&lt;&gt;"仕事と個人")),"",IFERROR(VLOOKUP(H849,'リスト'!$A$2:$B$21,2,FALSE),""))</f>
        <v/>
      </c>
    </row>
    <row r="850">
      <c r="A850" s="4" t="n"/>
      <c r="D850" s="5" t="n"/>
      <c r="G850" s="6">
        <f>IF(D850="","",IF(E850="仕事用",D850,IF(E850="仕事と個人",ROUNDDOWN(D850*IF(F850="",50,F850)/100,0),0)))</f>
        <v/>
      </c>
      <c r="I850" s="7">
        <f>IF(OR(H850="",AND(E850&lt;&gt;"仕事用",E850&lt;&gt;"仕事と個人")),"",IFERROR(VLOOKUP(H850,'リスト'!$A$2:$B$21,2,FALSE),""))</f>
        <v/>
      </c>
    </row>
    <row r="851">
      <c r="A851" s="4" t="n"/>
      <c r="D851" s="5" t="n"/>
      <c r="G851" s="6">
        <f>IF(D851="","",IF(E851="仕事用",D851,IF(E851="仕事と個人",ROUNDDOWN(D851*IF(F851="",50,F851)/100,0),0)))</f>
        <v/>
      </c>
      <c r="I851" s="7">
        <f>IF(OR(H851="",AND(E851&lt;&gt;"仕事用",E851&lt;&gt;"仕事と個人")),"",IFERROR(VLOOKUP(H851,'リスト'!$A$2:$B$21,2,FALSE),""))</f>
        <v/>
      </c>
    </row>
    <row r="852">
      <c r="A852" s="4" t="n"/>
      <c r="D852" s="5" t="n"/>
      <c r="G852" s="6">
        <f>IF(D852="","",IF(E852="仕事用",D852,IF(E852="仕事と個人",ROUNDDOWN(D852*IF(F852="",50,F852)/100,0),0)))</f>
        <v/>
      </c>
      <c r="I852" s="7">
        <f>IF(OR(H852="",AND(E852&lt;&gt;"仕事用",E852&lt;&gt;"仕事と個人")),"",IFERROR(VLOOKUP(H852,'リスト'!$A$2:$B$21,2,FALSE),""))</f>
        <v/>
      </c>
    </row>
    <row r="853">
      <c r="A853" s="4" t="n"/>
      <c r="D853" s="5" t="n"/>
      <c r="G853" s="6">
        <f>IF(D853="","",IF(E853="仕事用",D853,IF(E853="仕事と個人",ROUNDDOWN(D853*IF(F853="",50,F853)/100,0),0)))</f>
        <v/>
      </c>
      <c r="I853" s="7">
        <f>IF(OR(H853="",AND(E853&lt;&gt;"仕事用",E853&lt;&gt;"仕事と個人")),"",IFERROR(VLOOKUP(H853,'リスト'!$A$2:$B$21,2,FALSE),""))</f>
        <v/>
      </c>
    </row>
    <row r="854">
      <c r="A854" s="4" t="n"/>
      <c r="D854" s="5" t="n"/>
      <c r="G854" s="6">
        <f>IF(D854="","",IF(E854="仕事用",D854,IF(E854="仕事と個人",ROUNDDOWN(D854*IF(F854="",50,F854)/100,0),0)))</f>
        <v/>
      </c>
      <c r="I854" s="7">
        <f>IF(OR(H854="",AND(E854&lt;&gt;"仕事用",E854&lt;&gt;"仕事と個人")),"",IFERROR(VLOOKUP(H854,'リスト'!$A$2:$B$21,2,FALSE),""))</f>
        <v/>
      </c>
    </row>
    <row r="855">
      <c r="A855" s="4" t="n"/>
      <c r="D855" s="5" t="n"/>
      <c r="G855" s="6">
        <f>IF(D855="","",IF(E855="仕事用",D855,IF(E855="仕事と個人",ROUNDDOWN(D855*IF(F855="",50,F855)/100,0),0)))</f>
        <v/>
      </c>
      <c r="I855" s="7">
        <f>IF(OR(H855="",AND(E855&lt;&gt;"仕事用",E855&lt;&gt;"仕事と個人")),"",IFERROR(VLOOKUP(H855,'リスト'!$A$2:$B$21,2,FALSE),""))</f>
        <v/>
      </c>
    </row>
    <row r="856">
      <c r="A856" s="4" t="n"/>
      <c r="D856" s="5" t="n"/>
      <c r="G856" s="6">
        <f>IF(D856="","",IF(E856="仕事用",D856,IF(E856="仕事と個人",ROUNDDOWN(D856*IF(F856="",50,F856)/100,0),0)))</f>
        <v/>
      </c>
      <c r="I856" s="7">
        <f>IF(OR(H856="",AND(E856&lt;&gt;"仕事用",E856&lt;&gt;"仕事と個人")),"",IFERROR(VLOOKUP(H856,'リスト'!$A$2:$B$21,2,FALSE),""))</f>
        <v/>
      </c>
    </row>
    <row r="857">
      <c r="A857" s="4" t="n"/>
      <c r="D857" s="5" t="n"/>
      <c r="G857" s="6">
        <f>IF(D857="","",IF(E857="仕事用",D857,IF(E857="仕事と個人",ROUNDDOWN(D857*IF(F857="",50,F857)/100,0),0)))</f>
        <v/>
      </c>
      <c r="I857" s="7">
        <f>IF(OR(H857="",AND(E857&lt;&gt;"仕事用",E857&lt;&gt;"仕事と個人")),"",IFERROR(VLOOKUP(H857,'リスト'!$A$2:$B$21,2,FALSE),""))</f>
        <v/>
      </c>
    </row>
    <row r="858">
      <c r="A858" s="4" t="n"/>
      <c r="D858" s="5" t="n"/>
      <c r="G858" s="6">
        <f>IF(D858="","",IF(E858="仕事用",D858,IF(E858="仕事と個人",ROUNDDOWN(D858*IF(F858="",50,F858)/100,0),0)))</f>
        <v/>
      </c>
      <c r="I858" s="7">
        <f>IF(OR(H858="",AND(E858&lt;&gt;"仕事用",E858&lt;&gt;"仕事と個人")),"",IFERROR(VLOOKUP(H858,'リスト'!$A$2:$B$21,2,FALSE),""))</f>
        <v/>
      </c>
    </row>
    <row r="859">
      <c r="A859" s="4" t="n"/>
      <c r="D859" s="5" t="n"/>
      <c r="G859" s="6">
        <f>IF(D859="","",IF(E859="仕事用",D859,IF(E859="仕事と個人",ROUNDDOWN(D859*IF(F859="",50,F859)/100,0),0)))</f>
        <v/>
      </c>
      <c r="I859" s="7">
        <f>IF(OR(H859="",AND(E859&lt;&gt;"仕事用",E859&lt;&gt;"仕事と個人")),"",IFERROR(VLOOKUP(H859,'リスト'!$A$2:$B$21,2,FALSE),""))</f>
        <v/>
      </c>
    </row>
    <row r="860">
      <c r="A860" s="4" t="n"/>
      <c r="D860" s="5" t="n"/>
      <c r="G860" s="6">
        <f>IF(D860="","",IF(E860="仕事用",D860,IF(E860="仕事と個人",ROUNDDOWN(D860*IF(F860="",50,F860)/100,0),0)))</f>
        <v/>
      </c>
      <c r="I860" s="7">
        <f>IF(OR(H860="",AND(E860&lt;&gt;"仕事用",E860&lt;&gt;"仕事と個人")),"",IFERROR(VLOOKUP(H860,'リスト'!$A$2:$B$21,2,FALSE),""))</f>
        <v/>
      </c>
    </row>
    <row r="861">
      <c r="A861" s="4" t="n"/>
      <c r="D861" s="5" t="n"/>
      <c r="G861" s="6">
        <f>IF(D861="","",IF(E861="仕事用",D861,IF(E861="仕事と個人",ROUNDDOWN(D861*IF(F861="",50,F861)/100,0),0)))</f>
        <v/>
      </c>
      <c r="I861" s="7">
        <f>IF(OR(H861="",AND(E861&lt;&gt;"仕事用",E861&lt;&gt;"仕事と個人")),"",IFERROR(VLOOKUP(H861,'リスト'!$A$2:$B$21,2,FALSE),""))</f>
        <v/>
      </c>
    </row>
    <row r="862">
      <c r="A862" s="4" t="n"/>
      <c r="D862" s="5" t="n"/>
      <c r="G862" s="6">
        <f>IF(D862="","",IF(E862="仕事用",D862,IF(E862="仕事と個人",ROUNDDOWN(D862*IF(F862="",50,F862)/100,0),0)))</f>
        <v/>
      </c>
      <c r="I862" s="7">
        <f>IF(OR(H862="",AND(E862&lt;&gt;"仕事用",E862&lt;&gt;"仕事と個人")),"",IFERROR(VLOOKUP(H862,'リスト'!$A$2:$B$21,2,FALSE),""))</f>
        <v/>
      </c>
    </row>
    <row r="863">
      <c r="A863" s="4" t="n"/>
      <c r="D863" s="5" t="n"/>
      <c r="G863" s="6">
        <f>IF(D863="","",IF(E863="仕事用",D863,IF(E863="仕事と個人",ROUNDDOWN(D863*IF(F863="",50,F863)/100,0),0)))</f>
        <v/>
      </c>
      <c r="I863" s="7">
        <f>IF(OR(H863="",AND(E863&lt;&gt;"仕事用",E863&lt;&gt;"仕事と個人")),"",IFERROR(VLOOKUP(H863,'リスト'!$A$2:$B$21,2,FALSE),""))</f>
        <v/>
      </c>
    </row>
    <row r="864">
      <c r="A864" s="4" t="n"/>
      <c r="D864" s="5" t="n"/>
      <c r="G864" s="6">
        <f>IF(D864="","",IF(E864="仕事用",D864,IF(E864="仕事と個人",ROUNDDOWN(D864*IF(F864="",50,F864)/100,0),0)))</f>
        <v/>
      </c>
      <c r="I864" s="7">
        <f>IF(OR(H864="",AND(E864&lt;&gt;"仕事用",E864&lt;&gt;"仕事と個人")),"",IFERROR(VLOOKUP(H864,'リスト'!$A$2:$B$21,2,FALSE),""))</f>
        <v/>
      </c>
    </row>
    <row r="865">
      <c r="A865" s="4" t="n"/>
      <c r="D865" s="5" t="n"/>
      <c r="G865" s="6">
        <f>IF(D865="","",IF(E865="仕事用",D865,IF(E865="仕事と個人",ROUNDDOWN(D865*IF(F865="",50,F865)/100,0),0)))</f>
        <v/>
      </c>
      <c r="I865" s="7">
        <f>IF(OR(H865="",AND(E865&lt;&gt;"仕事用",E865&lt;&gt;"仕事と個人")),"",IFERROR(VLOOKUP(H865,'リスト'!$A$2:$B$21,2,FALSE),""))</f>
        <v/>
      </c>
    </row>
    <row r="866">
      <c r="A866" s="4" t="n"/>
      <c r="D866" s="5" t="n"/>
      <c r="G866" s="6">
        <f>IF(D866="","",IF(E866="仕事用",D866,IF(E866="仕事と個人",ROUNDDOWN(D866*IF(F866="",50,F866)/100,0),0)))</f>
        <v/>
      </c>
      <c r="I866" s="7">
        <f>IF(OR(H866="",AND(E866&lt;&gt;"仕事用",E866&lt;&gt;"仕事と個人")),"",IFERROR(VLOOKUP(H866,'リスト'!$A$2:$B$21,2,FALSE),""))</f>
        <v/>
      </c>
    </row>
    <row r="867">
      <c r="A867" s="4" t="n"/>
      <c r="D867" s="5" t="n"/>
      <c r="G867" s="6">
        <f>IF(D867="","",IF(E867="仕事用",D867,IF(E867="仕事と個人",ROUNDDOWN(D867*IF(F867="",50,F867)/100,0),0)))</f>
        <v/>
      </c>
      <c r="I867" s="7">
        <f>IF(OR(H867="",AND(E867&lt;&gt;"仕事用",E867&lt;&gt;"仕事と個人")),"",IFERROR(VLOOKUP(H867,'リスト'!$A$2:$B$21,2,FALSE),""))</f>
        <v/>
      </c>
    </row>
    <row r="868">
      <c r="A868" s="4" t="n"/>
      <c r="D868" s="5" t="n"/>
      <c r="G868" s="6">
        <f>IF(D868="","",IF(E868="仕事用",D868,IF(E868="仕事と個人",ROUNDDOWN(D868*IF(F868="",50,F868)/100,0),0)))</f>
        <v/>
      </c>
      <c r="I868" s="7">
        <f>IF(OR(H868="",AND(E868&lt;&gt;"仕事用",E868&lt;&gt;"仕事と個人")),"",IFERROR(VLOOKUP(H868,'リスト'!$A$2:$B$21,2,FALSE),""))</f>
        <v/>
      </c>
    </row>
    <row r="869">
      <c r="A869" s="4" t="n"/>
      <c r="D869" s="5" t="n"/>
      <c r="G869" s="6">
        <f>IF(D869="","",IF(E869="仕事用",D869,IF(E869="仕事と個人",ROUNDDOWN(D869*IF(F869="",50,F869)/100,0),0)))</f>
        <v/>
      </c>
      <c r="I869" s="7">
        <f>IF(OR(H869="",AND(E869&lt;&gt;"仕事用",E869&lt;&gt;"仕事と個人")),"",IFERROR(VLOOKUP(H869,'リスト'!$A$2:$B$21,2,FALSE),""))</f>
        <v/>
      </c>
    </row>
    <row r="870">
      <c r="A870" s="4" t="n"/>
      <c r="D870" s="5" t="n"/>
      <c r="G870" s="6">
        <f>IF(D870="","",IF(E870="仕事用",D870,IF(E870="仕事と個人",ROUNDDOWN(D870*IF(F870="",50,F870)/100,0),0)))</f>
        <v/>
      </c>
      <c r="I870" s="7">
        <f>IF(OR(H870="",AND(E870&lt;&gt;"仕事用",E870&lt;&gt;"仕事と個人")),"",IFERROR(VLOOKUP(H870,'リスト'!$A$2:$B$21,2,FALSE),""))</f>
        <v/>
      </c>
    </row>
    <row r="871">
      <c r="A871" s="4" t="n"/>
      <c r="D871" s="5" t="n"/>
      <c r="G871" s="6">
        <f>IF(D871="","",IF(E871="仕事用",D871,IF(E871="仕事と個人",ROUNDDOWN(D871*IF(F871="",50,F871)/100,0),0)))</f>
        <v/>
      </c>
      <c r="I871" s="7">
        <f>IF(OR(H871="",AND(E871&lt;&gt;"仕事用",E871&lt;&gt;"仕事と個人")),"",IFERROR(VLOOKUP(H871,'リスト'!$A$2:$B$21,2,FALSE),""))</f>
        <v/>
      </c>
    </row>
    <row r="872">
      <c r="A872" s="4" t="n"/>
      <c r="D872" s="5" t="n"/>
      <c r="G872" s="6">
        <f>IF(D872="","",IF(E872="仕事用",D872,IF(E872="仕事と個人",ROUNDDOWN(D872*IF(F872="",50,F872)/100,0),0)))</f>
        <v/>
      </c>
      <c r="I872" s="7">
        <f>IF(OR(H872="",AND(E872&lt;&gt;"仕事用",E872&lt;&gt;"仕事と個人")),"",IFERROR(VLOOKUP(H872,'リスト'!$A$2:$B$21,2,FALSE),""))</f>
        <v/>
      </c>
    </row>
    <row r="873">
      <c r="A873" s="4" t="n"/>
      <c r="D873" s="5" t="n"/>
      <c r="G873" s="6">
        <f>IF(D873="","",IF(E873="仕事用",D873,IF(E873="仕事と個人",ROUNDDOWN(D873*IF(F873="",50,F873)/100,0),0)))</f>
        <v/>
      </c>
      <c r="I873" s="7">
        <f>IF(OR(H873="",AND(E873&lt;&gt;"仕事用",E873&lt;&gt;"仕事と個人")),"",IFERROR(VLOOKUP(H873,'リスト'!$A$2:$B$21,2,FALSE),""))</f>
        <v/>
      </c>
    </row>
    <row r="874">
      <c r="A874" s="4" t="n"/>
      <c r="D874" s="5" t="n"/>
      <c r="G874" s="6">
        <f>IF(D874="","",IF(E874="仕事用",D874,IF(E874="仕事と個人",ROUNDDOWN(D874*IF(F874="",50,F874)/100,0),0)))</f>
        <v/>
      </c>
      <c r="I874" s="7">
        <f>IF(OR(H874="",AND(E874&lt;&gt;"仕事用",E874&lt;&gt;"仕事と個人")),"",IFERROR(VLOOKUP(H874,'リスト'!$A$2:$B$21,2,FALSE),""))</f>
        <v/>
      </c>
    </row>
    <row r="875">
      <c r="A875" s="4" t="n"/>
      <c r="D875" s="5" t="n"/>
      <c r="G875" s="6">
        <f>IF(D875="","",IF(E875="仕事用",D875,IF(E875="仕事と個人",ROUNDDOWN(D875*IF(F875="",50,F875)/100,0),0)))</f>
        <v/>
      </c>
      <c r="I875" s="7">
        <f>IF(OR(H875="",AND(E875&lt;&gt;"仕事用",E875&lt;&gt;"仕事と個人")),"",IFERROR(VLOOKUP(H875,'リスト'!$A$2:$B$21,2,FALSE),""))</f>
        <v/>
      </c>
    </row>
    <row r="876">
      <c r="A876" s="4" t="n"/>
      <c r="D876" s="5" t="n"/>
      <c r="G876" s="6">
        <f>IF(D876="","",IF(E876="仕事用",D876,IF(E876="仕事と個人",ROUNDDOWN(D876*IF(F876="",50,F876)/100,0),0)))</f>
        <v/>
      </c>
      <c r="I876" s="7">
        <f>IF(OR(H876="",AND(E876&lt;&gt;"仕事用",E876&lt;&gt;"仕事と個人")),"",IFERROR(VLOOKUP(H876,'リスト'!$A$2:$B$21,2,FALSE),""))</f>
        <v/>
      </c>
    </row>
    <row r="877">
      <c r="A877" s="4" t="n"/>
      <c r="D877" s="5" t="n"/>
      <c r="G877" s="6">
        <f>IF(D877="","",IF(E877="仕事用",D877,IF(E877="仕事と個人",ROUNDDOWN(D877*IF(F877="",50,F877)/100,0),0)))</f>
        <v/>
      </c>
      <c r="I877" s="7">
        <f>IF(OR(H877="",AND(E877&lt;&gt;"仕事用",E877&lt;&gt;"仕事と個人")),"",IFERROR(VLOOKUP(H877,'リスト'!$A$2:$B$21,2,FALSE),""))</f>
        <v/>
      </c>
    </row>
    <row r="878">
      <c r="A878" s="4" t="n"/>
      <c r="D878" s="5" t="n"/>
      <c r="G878" s="6">
        <f>IF(D878="","",IF(E878="仕事用",D878,IF(E878="仕事と個人",ROUNDDOWN(D878*IF(F878="",50,F878)/100,0),0)))</f>
        <v/>
      </c>
      <c r="I878" s="7">
        <f>IF(OR(H878="",AND(E878&lt;&gt;"仕事用",E878&lt;&gt;"仕事と個人")),"",IFERROR(VLOOKUP(H878,'リスト'!$A$2:$B$21,2,FALSE),""))</f>
        <v/>
      </c>
    </row>
    <row r="879">
      <c r="A879" s="4" t="n"/>
      <c r="D879" s="5" t="n"/>
      <c r="G879" s="6">
        <f>IF(D879="","",IF(E879="仕事用",D879,IF(E879="仕事と個人",ROUNDDOWN(D879*IF(F879="",50,F879)/100,0),0)))</f>
        <v/>
      </c>
      <c r="I879" s="7">
        <f>IF(OR(H879="",AND(E879&lt;&gt;"仕事用",E879&lt;&gt;"仕事と個人")),"",IFERROR(VLOOKUP(H879,'リスト'!$A$2:$B$21,2,FALSE),""))</f>
        <v/>
      </c>
    </row>
    <row r="880">
      <c r="A880" s="4" t="n"/>
      <c r="D880" s="5" t="n"/>
      <c r="G880" s="6">
        <f>IF(D880="","",IF(E880="仕事用",D880,IF(E880="仕事と個人",ROUNDDOWN(D880*IF(F880="",50,F880)/100,0),0)))</f>
        <v/>
      </c>
      <c r="I880" s="7">
        <f>IF(OR(H880="",AND(E880&lt;&gt;"仕事用",E880&lt;&gt;"仕事と個人")),"",IFERROR(VLOOKUP(H880,'リスト'!$A$2:$B$21,2,FALSE),""))</f>
        <v/>
      </c>
    </row>
    <row r="881">
      <c r="A881" s="4" t="n"/>
      <c r="D881" s="5" t="n"/>
      <c r="G881" s="6">
        <f>IF(D881="","",IF(E881="仕事用",D881,IF(E881="仕事と個人",ROUNDDOWN(D881*IF(F881="",50,F881)/100,0),0)))</f>
        <v/>
      </c>
      <c r="I881" s="7">
        <f>IF(OR(H881="",AND(E881&lt;&gt;"仕事用",E881&lt;&gt;"仕事と個人")),"",IFERROR(VLOOKUP(H881,'リスト'!$A$2:$B$21,2,FALSE),""))</f>
        <v/>
      </c>
    </row>
    <row r="882">
      <c r="A882" s="4" t="n"/>
      <c r="D882" s="5" t="n"/>
      <c r="G882" s="6">
        <f>IF(D882="","",IF(E882="仕事用",D882,IF(E882="仕事と個人",ROUNDDOWN(D882*IF(F882="",50,F882)/100,0),0)))</f>
        <v/>
      </c>
      <c r="I882" s="7">
        <f>IF(OR(H882="",AND(E882&lt;&gt;"仕事用",E882&lt;&gt;"仕事と個人")),"",IFERROR(VLOOKUP(H882,'リスト'!$A$2:$B$21,2,FALSE),""))</f>
        <v/>
      </c>
    </row>
    <row r="883">
      <c r="A883" s="4" t="n"/>
      <c r="D883" s="5" t="n"/>
      <c r="G883" s="6">
        <f>IF(D883="","",IF(E883="仕事用",D883,IF(E883="仕事と個人",ROUNDDOWN(D883*IF(F883="",50,F883)/100,0),0)))</f>
        <v/>
      </c>
      <c r="I883" s="7">
        <f>IF(OR(H883="",AND(E883&lt;&gt;"仕事用",E883&lt;&gt;"仕事と個人")),"",IFERROR(VLOOKUP(H883,'リスト'!$A$2:$B$21,2,FALSE),""))</f>
        <v/>
      </c>
    </row>
    <row r="884">
      <c r="A884" s="4" t="n"/>
      <c r="D884" s="5" t="n"/>
      <c r="G884" s="6">
        <f>IF(D884="","",IF(E884="仕事用",D884,IF(E884="仕事と個人",ROUNDDOWN(D884*IF(F884="",50,F884)/100,0),0)))</f>
        <v/>
      </c>
      <c r="I884" s="7">
        <f>IF(OR(H884="",AND(E884&lt;&gt;"仕事用",E884&lt;&gt;"仕事と個人")),"",IFERROR(VLOOKUP(H884,'リスト'!$A$2:$B$21,2,FALSE),""))</f>
        <v/>
      </c>
    </row>
    <row r="885">
      <c r="A885" s="4" t="n"/>
      <c r="D885" s="5" t="n"/>
      <c r="G885" s="6">
        <f>IF(D885="","",IF(E885="仕事用",D885,IF(E885="仕事と個人",ROUNDDOWN(D885*IF(F885="",50,F885)/100,0),0)))</f>
        <v/>
      </c>
      <c r="I885" s="7">
        <f>IF(OR(H885="",AND(E885&lt;&gt;"仕事用",E885&lt;&gt;"仕事と個人")),"",IFERROR(VLOOKUP(H885,'リスト'!$A$2:$B$21,2,FALSE),""))</f>
        <v/>
      </c>
    </row>
    <row r="886">
      <c r="A886" s="4" t="n"/>
      <c r="D886" s="5" t="n"/>
      <c r="G886" s="6">
        <f>IF(D886="","",IF(E886="仕事用",D886,IF(E886="仕事と個人",ROUNDDOWN(D886*IF(F886="",50,F886)/100,0),0)))</f>
        <v/>
      </c>
      <c r="I886" s="7">
        <f>IF(OR(H886="",AND(E886&lt;&gt;"仕事用",E886&lt;&gt;"仕事と個人")),"",IFERROR(VLOOKUP(H886,'リスト'!$A$2:$B$21,2,FALSE),""))</f>
        <v/>
      </c>
    </row>
    <row r="887">
      <c r="A887" s="4" t="n"/>
      <c r="D887" s="5" t="n"/>
      <c r="G887" s="6">
        <f>IF(D887="","",IF(E887="仕事用",D887,IF(E887="仕事と個人",ROUNDDOWN(D887*IF(F887="",50,F887)/100,0),0)))</f>
        <v/>
      </c>
      <c r="I887" s="7">
        <f>IF(OR(H887="",AND(E887&lt;&gt;"仕事用",E887&lt;&gt;"仕事と個人")),"",IFERROR(VLOOKUP(H887,'リスト'!$A$2:$B$21,2,FALSE),""))</f>
        <v/>
      </c>
    </row>
    <row r="888">
      <c r="A888" s="4" t="n"/>
      <c r="D888" s="5" t="n"/>
      <c r="G888" s="6">
        <f>IF(D888="","",IF(E888="仕事用",D888,IF(E888="仕事と個人",ROUNDDOWN(D888*IF(F888="",50,F888)/100,0),0)))</f>
        <v/>
      </c>
      <c r="I888" s="7">
        <f>IF(OR(H888="",AND(E888&lt;&gt;"仕事用",E888&lt;&gt;"仕事と個人")),"",IFERROR(VLOOKUP(H888,'リスト'!$A$2:$B$21,2,FALSE),""))</f>
        <v/>
      </c>
    </row>
    <row r="889">
      <c r="A889" s="4" t="n"/>
      <c r="D889" s="5" t="n"/>
      <c r="G889" s="6">
        <f>IF(D889="","",IF(E889="仕事用",D889,IF(E889="仕事と個人",ROUNDDOWN(D889*IF(F889="",50,F889)/100,0),0)))</f>
        <v/>
      </c>
      <c r="I889" s="7">
        <f>IF(OR(H889="",AND(E889&lt;&gt;"仕事用",E889&lt;&gt;"仕事と個人")),"",IFERROR(VLOOKUP(H889,'リスト'!$A$2:$B$21,2,FALSE),""))</f>
        <v/>
      </c>
    </row>
    <row r="890">
      <c r="A890" s="4" t="n"/>
      <c r="D890" s="5" t="n"/>
      <c r="G890" s="6">
        <f>IF(D890="","",IF(E890="仕事用",D890,IF(E890="仕事と個人",ROUNDDOWN(D890*IF(F890="",50,F890)/100,0),0)))</f>
        <v/>
      </c>
      <c r="I890" s="7">
        <f>IF(OR(H890="",AND(E890&lt;&gt;"仕事用",E890&lt;&gt;"仕事と個人")),"",IFERROR(VLOOKUP(H890,'リスト'!$A$2:$B$21,2,FALSE),""))</f>
        <v/>
      </c>
    </row>
    <row r="891">
      <c r="A891" s="4" t="n"/>
      <c r="D891" s="5" t="n"/>
      <c r="G891" s="6">
        <f>IF(D891="","",IF(E891="仕事用",D891,IF(E891="仕事と個人",ROUNDDOWN(D891*IF(F891="",50,F891)/100,0),0)))</f>
        <v/>
      </c>
      <c r="I891" s="7">
        <f>IF(OR(H891="",AND(E891&lt;&gt;"仕事用",E891&lt;&gt;"仕事と個人")),"",IFERROR(VLOOKUP(H891,'リスト'!$A$2:$B$21,2,FALSE),""))</f>
        <v/>
      </c>
    </row>
    <row r="892">
      <c r="A892" s="4" t="n"/>
      <c r="D892" s="5" t="n"/>
      <c r="G892" s="6">
        <f>IF(D892="","",IF(E892="仕事用",D892,IF(E892="仕事と個人",ROUNDDOWN(D892*IF(F892="",50,F892)/100,0),0)))</f>
        <v/>
      </c>
      <c r="I892" s="7">
        <f>IF(OR(H892="",AND(E892&lt;&gt;"仕事用",E892&lt;&gt;"仕事と個人")),"",IFERROR(VLOOKUP(H892,'リスト'!$A$2:$B$21,2,FALSE),""))</f>
        <v/>
      </c>
    </row>
    <row r="893">
      <c r="A893" s="4" t="n"/>
      <c r="D893" s="5" t="n"/>
      <c r="G893" s="6">
        <f>IF(D893="","",IF(E893="仕事用",D893,IF(E893="仕事と個人",ROUNDDOWN(D893*IF(F893="",50,F893)/100,0),0)))</f>
        <v/>
      </c>
      <c r="I893" s="7">
        <f>IF(OR(H893="",AND(E893&lt;&gt;"仕事用",E893&lt;&gt;"仕事と個人")),"",IFERROR(VLOOKUP(H893,'リスト'!$A$2:$B$21,2,FALSE),""))</f>
        <v/>
      </c>
    </row>
    <row r="894">
      <c r="A894" s="4" t="n"/>
      <c r="D894" s="5" t="n"/>
      <c r="G894" s="6">
        <f>IF(D894="","",IF(E894="仕事用",D894,IF(E894="仕事と個人",ROUNDDOWN(D894*IF(F894="",50,F894)/100,0),0)))</f>
        <v/>
      </c>
      <c r="I894" s="7">
        <f>IF(OR(H894="",AND(E894&lt;&gt;"仕事用",E894&lt;&gt;"仕事と個人")),"",IFERROR(VLOOKUP(H894,'リスト'!$A$2:$B$21,2,FALSE),""))</f>
        <v/>
      </c>
    </row>
    <row r="895">
      <c r="A895" s="4" t="n"/>
      <c r="D895" s="5" t="n"/>
      <c r="G895" s="6">
        <f>IF(D895="","",IF(E895="仕事用",D895,IF(E895="仕事と個人",ROUNDDOWN(D895*IF(F895="",50,F895)/100,0),0)))</f>
        <v/>
      </c>
      <c r="I895" s="7">
        <f>IF(OR(H895="",AND(E895&lt;&gt;"仕事用",E895&lt;&gt;"仕事と個人")),"",IFERROR(VLOOKUP(H895,'リスト'!$A$2:$B$21,2,FALSE),""))</f>
        <v/>
      </c>
    </row>
    <row r="896">
      <c r="A896" s="4" t="n"/>
      <c r="D896" s="5" t="n"/>
      <c r="G896" s="6">
        <f>IF(D896="","",IF(E896="仕事用",D896,IF(E896="仕事と個人",ROUNDDOWN(D896*IF(F896="",50,F896)/100,0),0)))</f>
        <v/>
      </c>
      <c r="I896" s="7">
        <f>IF(OR(H896="",AND(E896&lt;&gt;"仕事用",E896&lt;&gt;"仕事と個人")),"",IFERROR(VLOOKUP(H896,'リスト'!$A$2:$B$21,2,FALSE),""))</f>
        <v/>
      </c>
    </row>
    <row r="897">
      <c r="A897" s="4" t="n"/>
      <c r="D897" s="5" t="n"/>
      <c r="G897" s="6">
        <f>IF(D897="","",IF(E897="仕事用",D897,IF(E897="仕事と個人",ROUNDDOWN(D897*IF(F897="",50,F897)/100,0),0)))</f>
        <v/>
      </c>
      <c r="I897" s="7">
        <f>IF(OR(H897="",AND(E897&lt;&gt;"仕事用",E897&lt;&gt;"仕事と個人")),"",IFERROR(VLOOKUP(H897,'リスト'!$A$2:$B$21,2,FALSE),""))</f>
        <v/>
      </c>
    </row>
    <row r="898">
      <c r="A898" s="4" t="n"/>
      <c r="D898" s="5" t="n"/>
      <c r="G898" s="6">
        <f>IF(D898="","",IF(E898="仕事用",D898,IF(E898="仕事と個人",ROUNDDOWN(D898*IF(F898="",50,F898)/100,0),0)))</f>
        <v/>
      </c>
      <c r="I898" s="7">
        <f>IF(OR(H898="",AND(E898&lt;&gt;"仕事用",E898&lt;&gt;"仕事と個人")),"",IFERROR(VLOOKUP(H898,'リスト'!$A$2:$B$21,2,FALSE),""))</f>
        <v/>
      </c>
    </row>
    <row r="899">
      <c r="A899" s="4" t="n"/>
      <c r="D899" s="5" t="n"/>
      <c r="G899" s="6">
        <f>IF(D899="","",IF(E899="仕事用",D899,IF(E899="仕事と個人",ROUNDDOWN(D899*IF(F899="",50,F899)/100,0),0)))</f>
        <v/>
      </c>
      <c r="I899" s="7">
        <f>IF(OR(H899="",AND(E899&lt;&gt;"仕事用",E899&lt;&gt;"仕事と個人")),"",IFERROR(VLOOKUP(H899,'リスト'!$A$2:$B$21,2,FALSE),""))</f>
        <v/>
      </c>
    </row>
    <row r="900">
      <c r="A900" s="4" t="n"/>
      <c r="D900" s="5" t="n"/>
      <c r="G900" s="6">
        <f>IF(D900="","",IF(E900="仕事用",D900,IF(E900="仕事と個人",ROUNDDOWN(D900*IF(F900="",50,F900)/100,0),0)))</f>
        <v/>
      </c>
      <c r="I900" s="7">
        <f>IF(OR(H900="",AND(E900&lt;&gt;"仕事用",E900&lt;&gt;"仕事と個人")),"",IFERROR(VLOOKUP(H900,'リスト'!$A$2:$B$21,2,FALSE),""))</f>
        <v/>
      </c>
    </row>
    <row r="901">
      <c r="A901" s="4" t="n"/>
      <c r="D901" s="5" t="n"/>
      <c r="G901" s="6">
        <f>IF(D901="","",IF(E901="仕事用",D901,IF(E901="仕事と個人",ROUNDDOWN(D901*IF(F901="",50,F901)/100,0),0)))</f>
        <v/>
      </c>
      <c r="I901" s="7">
        <f>IF(OR(H901="",AND(E901&lt;&gt;"仕事用",E901&lt;&gt;"仕事と個人")),"",IFERROR(VLOOKUP(H901,'リスト'!$A$2:$B$21,2,FALSE),""))</f>
        <v/>
      </c>
    </row>
    <row r="902">
      <c r="A902" s="4" t="n"/>
      <c r="D902" s="5" t="n"/>
      <c r="G902" s="6">
        <f>IF(D902="","",IF(E902="仕事用",D902,IF(E902="仕事と個人",ROUNDDOWN(D902*IF(F902="",50,F902)/100,0),0)))</f>
        <v/>
      </c>
      <c r="I902" s="7">
        <f>IF(OR(H902="",AND(E902&lt;&gt;"仕事用",E902&lt;&gt;"仕事と個人")),"",IFERROR(VLOOKUP(H902,'リスト'!$A$2:$B$21,2,FALSE),""))</f>
        <v/>
      </c>
    </row>
    <row r="903">
      <c r="A903" s="4" t="n"/>
      <c r="D903" s="5" t="n"/>
      <c r="G903" s="6">
        <f>IF(D903="","",IF(E903="仕事用",D903,IF(E903="仕事と個人",ROUNDDOWN(D903*IF(F903="",50,F903)/100,0),0)))</f>
        <v/>
      </c>
      <c r="I903" s="7">
        <f>IF(OR(H903="",AND(E903&lt;&gt;"仕事用",E903&lt;&gt;"仕事と個人")),"",IFERROR(VLOOKUP(H903,'リスト'!$A$2:$B$21,2,FALSE),""))</f>
        <v/>
      </c>
    </row>
    <row r="904">
      <c r="A904" s="4" t="n"/>
      <c r="D904" s="5" t="n"/>
      <c r="G904" s="6">
        <f>IF(D904="","",IF(E904="仕事用",D904,IF(E904="仕事と個人",ROUNDDOWN(D904*IF(F904="",50,F904)/100,0),0)))</f>
        <v/>
      </c>
      <c r="I904" s="7">
        <f>IF(OR(H904="",AND(E904&lt;&gt;"仕事用",E904&lt;&gt;"仕事と個人")),"",IFERROR(VLOOKUP(H904,'リスト'!$A$2:$B$21,2,FALSE),""))</f>
        <v/>
      </c>
    </row>
    <row r="905">
      <c r="A905" s="4" t="n"/>
      <c r="D905" s="5" t="n"/>
      <c r="G905" s="6">
        <f>IF(D905="","",IF(E905="仕事用",D905,IF(E905="仕事と個人",ROUNDDOWN(D905*IF(F905="",50,F905)/100,0),0)))</f>
        <v/>
      </c>
      <c r="I905" s="7">
        <f>IF(OR(H905="",AND(E905&lt;&gt;"仕事用",E905&lt;&gt;"仕事と個人")),"",IFERROR(VLOOKUP(H905,'リスト'!$A$2:$B$21,2,FALSE),""))</f>
        <v/>
      </c>
    </row>
    <row r="906">
      <c r="A906" s="4" t="n"/>
      <c r="D906" s="5" t="n"/>
      <c r="G906" s="6">
        <f>IF(D906="","",IF(E906="仕事用",D906,IF(E906="仕事と個人",ROUNDDOWN(D906*IF(F906="",50,F906)/100,0),0)))</f>
        <v/>
      </c>
      <c r="I906" s="7">
        <f>IF(OR(H906="",AND(E906&lt;&gt;"仕事用",E906&lt;&gt;"仕事と個人")),"",IFERROR(VLOOKUP(H906,'リスト'!$A$2:$B$21,2,FALSE),""))</f>
        <v/>
      </c>
    </row>
    <row r="907">
      <c r="A907" s="4" t="n"/>
      <c r="D907" s="5" t="n"/>
      <c r="G907" s="6">
        <f>IF(D907="","",IF(E907="仕事用",D907,IF(E907="仕事と個人",ROUNDDOWN(D907*IF(F907="",50,F907)/100,0),0)))</f>
        <v/>
      </c>
      <c r="I907" s="7">
        <f>IF(OR(H907="",AND(E907&lt;&gt;"仕事用",E907&lt;&gt;"仕事と個人")),"",IFERROR(VLOOKUP(H907,'リスト'!$A$2:$B$21,2,FALSE),""))</f>
        <v/>
      </c>
    </row>
    <row r="908">
      <c r="A908" s="4" t="n"/>
      <c r="D908" s="5" t="n"/>
      <c r="G908" s="6">
        <f>IF(D908="","",IF(E908="仕事用",D908,IF(E908="仕事と個人",ROUNDDOWN(D908*IF(F908="",50,F908)/100,0),0)))</f>
        <v/>
      </c>
      <c r="I908" s="7">
        <f>IF(OR(H908="",AND(E908&lt;&gt;"仕事用",E908&lt;&gt;"仕事と個人")),"",IFERROR(VLOOKUP(H908,'リスト'!$A$2:$B$21,2,FALSE),""))</f>
        <v/>
      </c>
    </row>
    <row r="909">
      <c r="A909" s="4" t="n"/>
      <c r="D909" s="5" t="n"/>
      <c r="G909" s="6">
        <f>IF(D909="","",IF(E909="仕事用",D909,IF(E909="仕事と個人",ROUNDDOWN(D909*IF(F909="",50,F909)/100,0),0)))</f>
        <v/>
      </c>
      <c r="I909" s="7">
        <f>IF(OR(H909="",AND(E909&lt;&gt;"仕事用",E909&lt;&gt;"仕事と個人")),"",IFERROR(VLOOKUP(H909,'リスト'!$A$2:$B$21,2,FALSE),""))</f>
        <v/>
      </c>
    </row>
    <row r="910">
      <c r="A910" s="4" t="n"/>
      <c r="D910" s="5" t="n"/>
      <c r="G910" s="6">
        <f>IF(D910="","",IF(E910="仕事用",D910,IF(E910="仕事と個人",ROUNDDOWN(D910*IF(F910="",50,F910)/100,0),0)))</f>
        <v/>
      </c>
      <c r="I910" s="7">
        <f>IF(OR(H910="",AND(E910&lt;&gt;"仕事用",E910&lt;&gt;"仕事と個人")),"",IFERROR(VLOOKUP(H910,'リスト'!$A$2:$B$21,2,FALSE),""))</f>
        <v/>
      </c>
    </row>
    <row r="911">
      <c r="A911" s="4" t="n"/>
      <c r="D911" s="5" t="n"/>
      <c r="G911" s="6">
        <f>IF(D911="","",IF(E911="仕事用",D911,IF(E911="仕事と個人",ROUNDDOWN(D911*IF(F911="",50,F911)/100,0),0)))</f>
        <v/>
      </c>
      <c r="I911" s="7">
        <f>IF(OR(H911="",AND(E911&lt;&gt;"仕事用",E911&lt;&gt;"仕事と個人")),"",IFERROR(VLOOKUP(H911,'リスト'!$A$2:$B$21,2,FALSE),""))</f>
        <v/>
      </c>
    </row>
    <row r="912">
      <c r="A912" s="4" t="n"/>
      <c r="D912" s="5" t="n"/>
      <c r="G912" s="6">
        <f>IF(D912="","",IF(E912="仕事用",D912,IF(E912="仕事と個人",ROUNDDOWN(D912*IF(F912="",50,F912)/100,0),0)))</f>
        <v/>
      </c>
      <c r="I912" s="7">
        <f>IF(OR(H912="",AND(E912&lt;&gt;"仕事用",E912&lt;&gt;"仕事と個人")),"",IFERROR(VLOOKUP(H912,'リスト'!$A$2:$B$21,2,FALSE),""))</f>
        <v/>
      </c>
    </row>
    <row r="913">
      <c r="A913" s="4" t="n"/>
      <c r="D913" s="5" t="n"/>
      <c r="G913" s="6">
        <f>IF(D913="","",IF(E913="仕事用",D913,IF(E913="仕事と個人",ROUNDDOWN(D913*IF(F913="",50,F913)/100,0),0)))</f>
        <v/>
      </c>
      <c r="I913" s="7">
        <f>IF(OR(H913="",AND(E913&lt;&gt;"仕事用",E913&lt;&gt;"仕事と個人")),"",IFERROR(VLOOKUP(H913,'リスト'!$A$2:$B$21,2,FALSE),""))</f>
        <v/>
      </c>
    </row>
    <row r="914">
      <c r="A914" s="4" t="n"/>
      <c r="D914" s="5" t="n"/>
      <c r="G914" s="6">
        <f>IF(D914="","",IF(E914="仕事用",D914,IF(E914="仕事と個人",ROUNDDOWN(D914*IF(F914="",50,F914)/100,0),0)))</f>
        <v/>
      </c>
      <c r="I914" s="7">
        <f>IF(OR(H914="",AND(E914&lt;&gt;"仕事用",E914&lt;&gt;"仕事と個人")),"",IFERROR(VLOOKUP(H914,'リスト'!$A$2:$B$21,2,FALSE),""))</f>
        <v/>
      </c>
    </row>
    <row r="915">
      <c r="A915" s="4" t="n"/>
      <c r="D915" s="5" t="n"/>
      <c r="G915" s="6">
        <f>IF(D915="","",IF(E915="仕事用",D915,IF(E915="仕事と個人",ROUNDDOWN(D915*IF(F915="",50,F915)/100,0),0)))</f>
        <v/>
      </c>
      <c r="I915" s="7">
        <f>IF(OR(H915="",AND(E915&lt;&gt;"仕事用",E915&lt;&gt;"仕事と個人")),"",IFERROR(VLOOKUP(H915,'リスト'!$A$2:$B$21,2,FALSE),""))</f>
        <v/>
      </c>
    </row>
    <row r="916">
      <c r="A916" s="4" t="n"/>
      <c r="D916" s="5" t="n"/>
      <c r="G916" s="6">
        <f>IF(D916="","",IF(E916="仕事用",D916,IF(E916="仕事と個人",ROUNDDOWN(D916*IF(F916="",50,F916)/100,0),0)))</f>
        <v/>
      </c>
      <c r="I916" s="7">
        <f>IF(OR(H916="",AND(E916&lt;&gt;"仕事用",E916&lt;&gt;"仕事と個人")),"",IFERROR(VLOOKUP(H916,'リスト'!$A$2:$B$21,2,FALSE),""))</f>
        <v/>
      </c>
    </row>
    <row r="917">
      <c r="A917" s="4" t="n"/>
      <c r="D917" s="5" t="n"/>
      <c r="G917" s="6">
        <f>IF(D917="","",IF(E917="仕事用",D917,IF(E917="仕事と個人",ROUNDDOWN(D917*IF(F917="",50,F917)/100,0),0)))</f>
        <v/>
      </c>
      <c r="I917" s="7">
        <f>IF(OR(H917="",AND(E917&lt;&gt;"仕事用",E917&lt;&gt;"仕事と個人")),"",IFERROR(VLOOKUP(H917,'リスト'!$A$2:$B$21,2,FALSE),""))</f>
        <v/>
      </c>
    </row>
    <row r="918">
      <c r="A918" s="4" t="n"/>
      <c r="D918" s="5" t="n"/>
      <c r="G918" s="6">
        <f>IF(D918="","",IF(E918="仕事用",D918,IF(E918="仕事と個人",ROUNDDOWN(D918*IF(F918="",50,F918)/100,0),0)))</f>
        <v/>
      </c>
      <c r="I918" s="7">
        <f>IF(OR(H918="",AND(E918&lt;&gt;"仕事用",E918&lt;&gt;"仕事と個人")),"",IFERROR(VLOOKUP(H918,'リスト'!$A$2:$B$21,2,FALSE),""))</f>
        <v/>
      </c>
    </row>
    <row r="919">
      <c r="A919" s="4" t="n"/>
      <c r="D919" s="5" t="n"/>
      <c r="G919" s="6">
        <f>IF(D919="","",IF(E919="仕事用",D919,IF(E919="仕事と個人",ROUNDDOWN(D919*IF(F919="",50,F919)/100,0),0)))</f>
        <v/>
      </c>
      <c r="I919" s="7">
        <f>IF(OR(H919="",AND(E919&lt;&gt;"仕事用",E919&lt;&gt;"仕事と個人")),"",IFERROR(VLOOKUP(H919,'リスト'!$A$2:$B$21,2,FALSE),""))</f>
        <v/>
      </c>
    </row>
    <row r="920">
      <c r="A920" s="4" t="n"/>
      <c r="D920" s="5" t="n"/>
      <c r="G920" s="6">
        <f>IF(D920="","",IF(E920="仕事用",D920,IF(E920="仕事と個人",ROUNDDOWN(D920*IF(F920="",50,F920)/100,0),0)))</f>
        <v/>
      </c>
      <c r="I920" s="7">
        <f>IF(OR(H920="",AND(E920&lt;&gt;"仕事用",E920&lt;&gt;"仕事と個人")),"",IFERROR(VLOOKUP(H920,'リスト'!$A$2:$B$21,2,FALSE),""))</f>
        <v/>
      </c>
    </row>
    <row r="921">
      <c r="A921" s="4" t="n"/>
      <c r="D921" s="5" t="n"/>
      <c r="G921" s="6">
        <f>IF(D921="","",IF(E921="仕事用",D921,IF(E921="仕事と個人",ROUNDDOWN(D921*IF(F921="",50,F921)/100,0),0)))</f>
        <v/>
      </c>
      <c r="I921" s="7">
        <f>IF(OR(H921="",AND(E921&lt;&gt;"仕事用",E921&lt;&gt;"仕事と個人")),"",IFERROR(VLOOKUP(H921,'リスト'!$A$2:$B$21,2,FALSE),""))</f>
        <v/>
      </c>
    </row>
    <row r="922">
      <c r="A922" s="4" t="n"/>
      <c r="D922" s="5" t="n"/>
      <c r="G922" s="6">
        <f>IF(D922="","",IF(E922="仕事用",D922,IF(E922="仕事と個人",ROUNDDOWN(D922*IF(F922="",50,F922)/100,0),0)))</f>
        <v/>
      </c>
      <c r="I922" s="7">
        <f>IF(OR(H922="",AND(E922&lt;&gt;"仕事用",E922&lt;&gt;"仕事と個人")),"",IFERROR(VLOOKUP(H922,'リスト'!$A$2:$B$21,2,FALSE),""))</f>
        <v/>
      </c>
    </row>
    <row r="923">
      <c r="A923" s="4" t="n"/>
      <c r="D923" s="5" t="n"/>
      <c r="G923" s="6">
        <f>IF(D923="","",IF(E923="仕事用",D923,IF(E923="仕事と個人",ROUNDDOWN(D923*IF(F923="",50,F923)/100,0),0)))</f>
        <v/>
      </c>
      <c r="I923" s="7">
        <f>IF(OR(H923="",AND(E923&lt;&gt;"仕事用",E923&lt;&gt;"仕事と個人")),"",IFERROR(VLOOKUP(H923,'リスト'!$A$2:$B$21,2,FALSE),""))</f>
        <v/>
      </c>
    </row>
    <row r="924">
      <c r="A924" s="4" t="n"/>
      <c r="D924" s="5" t="n"/>
      <c r="G924" s="6">
        <f>IF(D924="","",IF(E924="仕事用",D924,IF(E924="仕事と個人",ROUNDDOWN(D924*IF(F924="",50,F924)/100,0),0)))</f>
        <v/>
      </c>
      <c r="I924" s="7">
        <f>IF(OR(H924="",AND(E924&lt;&gt;"仕事用",E924&lt;&gt;"仕事と個人")),"",IFERROR(VLOOKUP(H924,'リスト'!$A$2:$B$21,2,FALSE),""))</f>
        <v/>
      </c>
    </row>
    <row r="925">
      <c r="A925" s="4" t="n"/>
      <c r="D925" s="5" t="n"/>
      <c r="G925" s="6">
        <f>IF(D925="","",IF(E925="仕事用",D925,IF(E925="仕事と個人",ROUNDDOWN(D925*IF(F925="",50,F925)/100,0),0)))</f>
        <v/>
      </c>
      <c r="I925" s="7">
        <f>IF(OR(H925="",AND(E925&lt;&gt;"仕事用",E925&lt;&gt;"仕事と個人")),"",IFERROR(VLOOKUP(H925,'リスト'!$A$2:$B$21,2,FALSE),""))</f>
        <v/>
      </c>
    </row>
    <row r="926">
      <c r="A926" s="4" t="n"/>
      <c r="D926" s="5" t="n"/>
      <c r="G926" s="6">
        <f>IF(D926="","",IF(E926="仕事用",D926,IF(E926="仕事と個人",ROUNDDOWN(D926*IF(F926="",50,F926)/100,0),0)))</f>
        <v/>
      </c>
      <c r="I926" s="7">
        <f>IF(OR(H926="",AND(E926&lt;&gt;"仕事用",E926&lt;&gt;"仕事と個人")),"",IFERROR(VLOOKUP(H926,'リスト'!$A$2:$B$21,2,FALSE),""))</f>
        <v/>
      </c>
    </row>
    <row r="927">
      <c r="A927" s="4" t="n"/>
      <c r="D927" s="5" t="n"/>
      <c r="G927" s="6">
        <f>IF(D927="","",IF(E927="仕事用",D927,IF(E927="仕事と個人",ROUNDDOWN(D927*IF(F927="",50,F927)/100,0),0)))</f>
        <v/>
      </c>
      <c r="I927" s="7">
        <f>IF(OR(H927="",AND(E927&lt;&gt;"仕事用",E927&lt;&gt;"仕事と個人")),"",IFERROR(VLOOKUP(H927,'リスト'!$A$2:$B$21,2,FALSE),""))</f>
        <v/>
      </c>
    </row>
    <row r="928">
      <c r="A928" s="4" t="n"/>
      <c r="D928" s="5" t="n"/>
      <c r="G928" s="6">
        <f>IF(D928="","",IF(E928="仕事用",D928,IF(E928="仕事と個人",ROUNDDOWN(D928*IF(F928="",50,F928)/100,0),0)))</f>
        <v/>
      </c>
      <c r="I928" s="7">
        <f>IF(OR(H928="",AND(E928&lt;&gt;"仕事用",E928&lt;&gt;"仕事と個人")),"",IFERROR(VLOOKUP(H928,'リスト'!$A$2:$B$21,2,FALSE),""))</f>
        <v/>
      </c>
    </row>
    <row r="929">
      <c r="A929" s="4" t="n"/>
      <c r="D929" s="5" t="n"/>
      <c r="G929" s="6">
        <f>IF(D929="","",IF(E929="仕事用",D929,IF(E929="仕事と個人",ROUNDDOWN(D929*IF(F929="",50,F929)/100,0),0)))</f>
        <v/>
      </c>
      <c r="I929" s="7">
        <f>IF(OR(H929="",AND(E929&lt;&gt;"仕事用",E929&lt;&gt;"仕事と個人")),"",IFERROR(VLOOKUP(H929,'リスト'!$A$2:$B$21,2,FALSE),""))</f>
        <v/>
      </c>
    </row>
    <row r="930">
      <c r="A930" s="4" t="n"/>
      <c r="D930" s="5" t="n"/>
      <c r="G930" s="6">
        <f>IF(D930="","",IF(E930="仕事用",D930,IF(E930="仕事と個人",ROUNDDOWN(D930*IF(F930="",50,F930)/100,0),0)))</f>
        <v/>
      </c>
      <c r="I930" s="7">
        <f>IF(OR(H930="",AND(E930&lt;&gt;"仕事用",E930&lt;&gt;"仕事と個人")),"",IFERROR(VLOOKUP(H930,'リスト'!$A$2:$B$21,2,FALSE),""))</f>
        <v/>
      </c>
    </row>
    <row r="931">
      <c r="A931" s="4" t="n"/>
      <c r="D931" s="5" t="n"/>
      <c r="G931" s="6">
        <f>IF(D931="","",IF(E931="仕事用",D931,IF(E931="仕事と個人",ROUNDDOWN(D931*IF(F931="",50,F931)/100,0),0)))</f>
        <v/>
      </c>
      <c r="I931" s="7">
        <f>IF(OR(H931="",AND(E931&lt;&gt;"仕事用",E931&lt;&gt;"仕事と個人")),"",IFERROR(VLOOKUP(H931,'リスト'!$A$2:$B$21,2,FALSE),""))</f>
        <v/>
      </c>
    </row>
    <row r="932">
      <c r="A932" s="4" t="n"/>
      <c r="D932" s="5" t="n"/>
      <c r="G932" s="6">
        <f>IF(D932="","",IF(E932="仕事用",D932,IF(E932="仕事と個人",ROUNDDOWN(D932*IF(F932="",50,F932)/100,0),0)))</f>
        <v/>
      </c>
      <c r="I932" s="7">
        <f>IF(OR(H932="",AND(E932&lt;&gt;"仕事用",E932&lt;&gt;"仕事と個人")),"",IFERROR(VLOOKUP(H932,'リスト'!$A$2:$B$21,2,FALSE),""))</f>
        <v/>
      </c>
    </row>
    <row r="933">
      <c r="A933" s="4" t="n"/>
      <c r="D933" s="5" t="n"/>
      <c r="G933" s="6">
        <f>IF(D933="","",IF(E933="仕事用",D933,IF(E933="仕事と個人",ROUNDDOWN(D933*IF(F933="",50,F933)/100,0),0)))</f>
        <v/>
      </c>
      <c r="I933" s="7">
        <f>IF(OR(H933="",AND(E933&lt;&gt;"仕事用",E933&lt;&gt;"仕事と個人")),"",IFERROR(VLOOKUP(H933,'リスト'!$A$2:$B$21,2,FALSE),""))</f>
        <v/>
      </c>
    </row>
    <row r="934">
      <c r="A934" s="4" t="n"/>
      <c r="D934" s="5" t="n"/>
      <c r="G934" s="6">
        <f>IF(D934="","",IF(E934="仕事用",D934,IF(E934="仕事と個人",ROUNDDOWN(D934*IF(F934="",50,F934)/100,0),0)))</f>
        <v/>
      </c>
      <c r="I934" s="7">
        <f>IF(OR(H934="",AND(E934&lt;&gt;"仕事用",E934&lt;&gt;"仕事と個人")),"",IFERROR(VLOOKUP(H934,'リスト'!$A$2:$B$21,2,FALSE),""))</f>
        <v/>
      </c>
    </row>
    <row r="935">
      <c r="A935" s="4" t="n"/>
      <c r="D935" s="5" t="n"/>
      <c r="G935" s="6">
        <f>IF(D935="","",IF(E935="仕事用",D935,IF(E935="仕事と個人",ROUNDDOWN(D935*IF(F935="",50,F935)/100,0),0)))</f>
        <v/>
      </c>
      <c r="I935" s="7">
        <f>IF(OR(H935="",AND(E935&lt;&gt;"仕事用",E935&lt;&gt;"仕事と個人")),"",IFERROR(VLOOKUP(H935,'リスト'!$A$2:$B$21,2,FALSE),""))</f>
        <v/>
      </c>
    </row>
    <row r="936">
      <c r="A936" s="4" t="n"/>
      <c r="D936" s="5" t="n"/>
      <c r="G936" s="6">
        <f>IF(D936="","",IF(E936="仕事用",D936,IF(E936="仕事と個人",ROUNDDOWN(D936*IF(F936="",50,F936)/100,0),0)))</f>
        <v/>
      </c>
      <c r="I936" s="7">
        <f>IF(OR(H936="",AND(E936&lt;&gt;"仕事用",E936&lt;&gt;"仕事と個人")),"",IFERROR(VLOOKUP(H936,'リスト'!$A$2:$B$21,2,FALSE),""))</f>
        <v/>
      </c>
    </row>
    <row r="937">
      <c r="A937" s="4" t="n"/>
      <c r="D937" s="5" t="n"/>
      <c r="G937" s="6">
        <f>IF(D937="","",IF(E937="仕事用",D937,IF(E937="仕事と個人",ROUNDDOWN(D937*IF(F937="",50,F937)/100,0),0)))</f>
        <v/>
      </c>
      <c r="I937" s="7">
        <f>IF(OR(H937="",AND(E937&lt;&gt;"仕事用",E937&lt;&gt;"仕事と個人")),"",IFERROR(VLOOKUP(H937,'リスト'!$A$2:$B$21,2,FALSE),""))</f>
        <v/>
      </c>
    </row>
    <row r="938">
      <c r="A938" s="4" t="n"/>
      <c r="D938" s="5" t="n"/>
      <c r="G938" s="6">
        <f>IF(D938="","",IF(E938="仕事用",D938,IF(E938="仕事と個人",ROUNDDOWN(D938*IF(F938="",50,F938)/100,0),0)))</f>
        <v/>
      </c>
      <c r="I938" s="7">
        <f>IF(OR(H938="",AND(E938&lt;&gt;"仕事用",E938&lt;&gt;"仕事と個人")),"",IFERROR(VLOOKUP(H938,'リスト'!$A$2:$B$21,2,FALSE),""))</f>
        <v/>
      </c>
    </row>
    <row r="939">
      <c r="A939" s="4" t="n"/>
      <c r="D939" s="5" t="n"/>
      <c r="G939" s="6">
        <f>IF(D939="","",IF(E939="仕事用",D939,IF(E939="仕事と個人",ROUNDDOWN(D939*IF(F939="",50,F939)/100,0),0)))</f>
        <v/>
      </c>
      <c r="I939" s="7">
        <f>IF(OR(H939="",AND(E939&lt;&gt;"仕事用",E939&lt;&gt;"仕事と個人")),"",IFERROR(VLOOKUP(H939,'リスト'!$A$2:$B$21,2,FALSE),""))</f>
        <v/>
      </c>
    </row>
    <row r="940">
      <c r="A940" s="4" t="n"/>
      <c r="D940" s="5" t="n"/>
      <c r="G940" s="6">
        <f>IF(D940="","",IF(E940="仕事用",D940,IF(E940="仕事と個人",ROUNDDOWN(D940*IF(F940="",50,F940)/100,0),0)))</f>
        <v/>
      </c>
      <c r="I940" s="7">
        <f>IF(OR(H940="",AND(E940&lt;&gt;"仕事用",E940&lt;&gt;"仕事と個人")),"",IFERROR(VLOOKUP(H940,'リスト'!$A$2:$B$21,2,FALSE),""))</f>
        <v/>
      </c>
    </row>
    <row r="941">
      <c r="A941" s="4" t="n"/>
      <c r="D941" s="5" t="n"/>
      <c r="G941" s="6">
        <f>IF(D941="","",IF(E941="仕事用",D941,IF(E941="仕事と個人",ROUNDDOWN(D941*IF(F941="",50,F941)/100,0),0)))</f>
        <v/>
      </c>
      <c r="I941" s="7">
        <f>IF(OR(H941="",AND(E941&lt;&gt;"仕事用",E941&lt;&gt;"仕事と個人")),"",IFERROR(VLOOKUP(H941,'リスト'!$A$2:$B$21,2,FALSE),""))</f>
        <v/>
      </c>
    </row>
    <row r="942">
      <c r="A942" s="4" t="n"/>
      <c r="D942" s="5" t="n"/>
      <c r="G942" s="6">
        <f>IF(D942="","",IF(E942="仕事用",D942,IF(E942="仕事と個人",ROUNDDOWN(D942*IF(F942="",50,F942)/100,0),0)))</f>
        <v/>
      </c>
      <c r="I942" s="7">
        <f>IF(OR(H942="",AND(E942&lt;&gt;"仕事用",E942&lt;&gt;"仕事と個人")),"",IFERROR(VLOOKUP(H942,'リスト'!$A$2:$B$21,2,FALSE),""))</f>
        <v/>
      </c>
    </row>
    <row r="943">
      <c r="A943" s="4" t="n"/>
      <c r="D943" s="5" t="n"/>
      <c r="G943" s="6">
        <f>IF(D943="","",IF(E943="仕事用",D943,IF(E943="仕事と個人",ROUNDDOWN(D943*IF(F943="",50,F943)/100,0),0)))</f>
        <v/>
      </c>
      <c r="I943" s="7">
        <f>IF(OR(H943="",AND(E943&lt;&gt;"仕事用",E943&lt;&gt;"仕事と個人")),"",IFERROR(VLOOKUP(H943,'リスト'!$A$2:$B$21,2,FALSE),""))</f>
        <v/>
      </c>
    </row>
    <row r="944">
      <c r="A944" s="4" t="n"/>
      <c r="D944" s="5" t="n"/>
      <c r="G944" s="6">
        <f>IF(D944="","",IF(E944="仕事用",D944,IF(E944="仕事と個人",ROUNDDOWN(D944*IF(F944="",50,F944)/100,0),0)))</f>
        <v/>
      </c>
      <c r="I944" s="7">
        <f>IF(OR(H944="",AND(E944&lt;&gt;"仕事用",E944&lt;&gt;"仕事と個人")),"",IFERROR(VLOOKUP(H944,'リスト'!$A$2:$B$21,2,FALSE),""))</f>
        <v/>
      </c>
    </row>
    <row r="945">
      <c r="A945" s="4" t="n"/>
      <c r="D945" s="5" t="n"/>
      <c r="G945" s="6">
        <f>IF(D945="","",IF(E945="仕事用",D945,IF(E945="仕事と個人",ROUNDDOWN(D945*IF(F945="",50,F945)/100,0),0)))</f>
        <v/>
      </c>
      <c r="I945" s="7">
        <f>IF(OR(H945="",AND(E945&lt;&gt;"仕事用",E945&lt;&gt;"仕事と個人")),"",IFERROR(VLOOKUP(H945,'リスト'!$A$2:$B$21,2,FALSE),""))</f>
        <v/>
      </c>
    </row>
    <row r="946">
      <c r="A946" s="4" t="n"/>
      <c r="D946" s="5" t="n"/>
      <c r="G946" s="6">
        <f>IF(D946="","",IF(E946="仕事用",D946,IF(E946="仕事と個人",ROUNDDOWN(D946*IF(F946="",50,F946)/100,0),0)))</f>
        <v/>
      </c>
      <c r="I946" s="7">
        <f>IF(OR(H946="",AND(E946&lt;&gt;"仕事用",E946&lt;&gt;"仕事と個人")),"",IFERROR(VLOOKUP(H946,'リスト'!$A$2:$B$21,2,FALSE),""))</f>
        <v/>
      </c>
    </row>
    <row r="947">
      <c r="A947" s="4" t="n"/>
      <c r="D947" s="5" t="n"/>
      <c r="G947" s="6">
        <f>IF(D947="","",IF(E947="仕事用",D947,IF(E947="仕事と個人",ROUNDDOWN(D947*IF(F947="",50,F947)/100,0),0)))</f>
        <v/>
      </c>
      <c r="I947" s="7">
        <f>IF(OR(H947="",AND(E947&lt;&gt;"仕事用",E947&lt;&gt;"仕事と個人")),"",IFERROR(VLOOKUP(H947,'リスト'!$A$2:$B$21,2,FALSE),""))</f>
        <v/>
      </c>
    </row>
    <row r="948">
      <c r="A948" s="4" t="n"/>
      <c r="D948" s="5" t="n"/>
      <c r="G948" s="6">
        <f>IF(D948="","",IF(E948="仕事用",D948,IF(E948="仕事と個人",ROUNDDOWN(D948*IF(F948="",50,F948)/100,0),0)))</f>
        <v/>
      </c>
      <c r="I948" s="7">
        <f>IF(OR(H948="",AND(E948&lt;&gt;"仕事用",E948&lt;&gt;"仕事と個人")),"",IFERROR(VLOOKUP(H948,'リスト'!$A$2:$B$21,2,FALSE),""))</f>
        <v/>
      </c>
    </row>
    <row r="949">
      <c r="A949" s="4" t="n"/>
      <c r="D949" s="5" t="n"/>
      <c r="G949" s="6">
        <f>IF(D949="","",IF(E949="仕事用",D949,IF(E949="仕事と個人",ROUNDDOWN(D949*IF(F949="",50,F949)/100,0),0)))</f>
        <v/>
      </c>
      <c r="I949" s="7">
        <f>IF(OR(H949="",AND(E949&lt;&gt;"仕事用",E949&lt;&gt;"仕事と個人")),"",IFERROR(VLOOKUP(H949,'リスト'!$A$2:$B$21,2,FALSE),""))</f>
        <v/>
      </c>
    </row>
    <row r="950">
      <c r="A950" s="4" t="n"/>
      <c r="D950" s="5" t="n"/>
      <c r="G950" s="6">
        <f>IF(D950="","",IF(E950="仕事用",D950,IF(E950="仕事と個人",ROUNDDOWN(D950*IF(F950="",50,F950)/100,0),0)))</f>
        <v/>
      </c>
      <c r="I950" s="7">
        <f>IF(OR(H950="",AND(E950&lt;&gt;"仕事用",E950&lt;&gt;"仕事と個人")),"",IFERROR(VLOOKUP(H950,'リスト'!$A$2:$B$21,2,FALSE),""))</f>
        <v/>
      </c>
    </row>
    <row r="951">
      <c r="A951" s="4" t="n"/>
      <c r="D951" s="5" t="n"/>
      <c r="G951" s="6">
        <f>IF(D951="","",IF(E951="仕事用",D951,IF(E951="仕事と個人",ROUNDDOWN(D951*IF(F951="",50,F951)/100,0),0)))</f>
        <v/>
      </c>
      <c r="I951" s="7">
        <f>IF(OR(H951="",AND(E951&lt;&gt;"仕事用",E951&lt;&gt;"仕事と個人")),"",IFERROR(VLOOKUP(H951,'リスト'!$A$2:$B$21,2,FALSE),""))</f>
        <v/>
      </c>
    </row>
    <row r="952">
      <c r="A952" s="4" t="n"/>
      <c r="D952" s="5" t="n"/>
      <c r="G952" s="6">
        <f>IF(D952="","",IF(E952="仕事用",D952,IF(E952="仕事と個人",ROUNDDOWN(D952*IF(F952="",50,F952)/100,0),0)))</f>
        <v/>
      </c>
      <c r="I952" s="7">
        <f>IF(OR(H952="",AND(E952&lt;&gt;"仕事用",E952&lt;&gt;"仕事と個人")),"",IFERROR(VLOOKUP(H952,'リスト'!$A$2:$B$21,2,FALSE),""))</f>
        <v/>
      </c>
    </row>
    <row r="953">
      <c r="A953" s="4" t="n"/>
      <c r="D953" s="5" t="n"/>
      <c r="G953" s="6">
        <f>IF(D953="","",IF(E953="仕事用",D953,IF(E953="仕事と個人",ROUNDDOWN(D953*IF(F953="",50,F953)/100,0),0)))</f>
        <v/>
      </c>
      <c r="I953" s="7">
        <f>IF(OR(H953="",AND(E953&lt;&gt;"仕事用",E953&lt;&gt;"仕事と個人")),"",IFERROR(VLOOKUP(H953,'リスト'!$A$2:$B$21,2,FALSE),""))</f>
        <v/>
      </c>
    </row>
    <row r="954">
      <c r="A954" s="4" t="n"/>
      <c r="D954" s="5" t="n"/>
      <c r="G954" s="6">
        <f>IF(D954="","",IF(E954="仕事用",D954,IF(E954="仕事と個人",ROUNDDOWN(D954*IF(F954="",50,F954)/100,0),0)))</f>
        <v/>
      </c>
      <c r="I954" s="7">
        <f>IF(OR(H954="",AND(E954&lt;&gt;"仕事用",E954&lt;&gt;"仕事と個人")),"",IFERROR(VLOOKUP(H954,'リスト'!$A$2:$B$21,2,FALSE),""))</f>
        <v/>
      </c>
    </row>
    <row r="955">
      <c r="A955" s="4" t="n"/>
      <c r="D955" s="5" t="n"/>
      <c r="G955" s="6">
        <f>IF(D955="","",IF(E955="仕事用",D955,IF(E955="仕事と個人",ROUNDDOWN(D955*IF(F955="",50,F955)/100,0),0)))</f>
        <v/>
      </c>
      <c r="I955" s="7">
        <f>IF(OR(H955="",AND(E955&lt;&gt;"仕事用",E955&lt;&gt;"仕事と個人")),"",IFERROR(VLOOKUP(H955,'リスト'!$A$2:$B$21,2,FALSE),""))</f>
        <v/>
      </c>
    </row>
    <row r="956">
      <c r="A956" s="4" t="n"/>
      <c r="D956" s="5" t="n"/>
      <c r="G956" s="6">
        <f>IF(D956="","",IF(E956="仕事用",D956,IF(E956="仕事と個人",ROUNDDOWN(D956*IF(F956="",50,F956)/100,0),0)))</f>
        <v/>
      </c>
      <c r="I956" s="7">
        <f>IF(OR(H956="",AND(E956&lt;&gt;"仕事用",E956&lt;&gt;"仕事と個人")),"",IFERROR(VLOOKUP(H956,'リスト'!$A$2:$B$21,2,FALSE),""))</f>
        <v/>
      </c>
    </row>
    <row r="957">
      <c r="A957" s="4" t="n"/>
      <c r="D957" s="5" t="n"/>
      <c r="G957" s="6">
        <f>IF(D957="","",IF(E957="仕事用",D957,IF(E957="仕事と個人",ROUNDDOWN(D957*IF(F957="",50,F957)/100,0),0)))</f>
        <v/>
      </c>
      <c r="I957" s="7">
        <f>IF(OR(H957="",AND(E957&lt;&gt;"仕事用",E957&lt;&gt;"仕事と個人")),"",IFERROR(VLOOKUP(H957,'リスト'!$A$2:$B$21,2,FALSE),""))</f>
        <v/>
      </c>
    </row>
    <row r="958">
      <c r="A958" s="4" t="n"/>
      <c r="D958" s="5" t="n"/>
      <c r="G958" s="6">
        <f>IF(D958="","",IF(E958="仕事用",D958,IF(E958="仕事と個人",ROUNDDOWN(D958*IF(F958="",50,F958)/100,0),0)))</f>
        <v/>
      </c>
      <c r="I958" s="7">
        <f>IF(OR(H958="",AND(E958&lt;&gt;"仕事用",E958&lt;&gt;"仕事と個人")),"",IFERROR(VLOOKUP(H958,'リスト'!$A$2:$B$21,2,FALSE),""))</f>
        <v/>
      </c>
    </row>
    <row r="959">
      <c r="A959" s="4" t="n"/>
      <c r="D959" s="5" t="n"/>
      <c r="G959" s="6">
        <f>IF(D959="","",IF(E959="仕事用",D959,IF(E959="仕事と個人",ROUNDDOWN(D959*IF(F959="",50,F959)/100,0),0)))</f>
        <v/>
      </c>
      <c r="I959" s="7">
        <f>IF(OR(H959="",AND(E959&lt;&gt;"仕事用",E959&lt;&gt;"仕事と個人")),"",IFERROR(VLOOKUP(H959,'リスト'!$A$2:$B$21,2,FALSE),""))</f>
        <v/>
      </c>
    </row>
    <row r="960">
      <c r="A960" s="4" t="n"/>
      <c r="D960" s="5" t="n"/>
      <c r="G960" s="6">
        <f>IF(D960="","",IF(E960="仕事用",D960,IF(E960="仕事と個人",ROUNDDOWN(D960*IF(F960="",50,F960)/100,0),0)))</f>
        <v/>
      </c>
      <c r="I960" s="7">
        <f>IF(OR(H960="",AND(E960&lt;&gt;"仕事用",E960&lt;&gt;"仕事と個人")),"",IFERROR(VLOOKUP(H960,'リスト'!$A$2:$B$21,2,FALSE),""))</f>
        <v/>
      </c>
    </row>
    <row r="961">
      <c r="A961" s="4" t="n"/>
      <c r="D961" s="5" t="n"/>
      <c r="G961" s="6">
        <f>IF(D961="","",IF(E961="仕事用",D961,IF(E961="仕事と個人",ROUNDDOWN(D961*IF(F961="",50,F961)/100,0),0)))</f>
        <v/>
      </c>
      <c r="I961" s="7">
        <f>IF(OR(H961="",AND(E961&lt;&gt;"仕事用",E961&lt;&gt;"仕事と個人")),"",IFERROR(VLOOKUP(H961,'リスト'!$A$2:$B$21,2,FALSE),""))</f>
        <v/>
      </c>
    </row>
    <row r="962">
      <c r="A962" s="4" t="n"/>
      <c r="D962" s="5" t="n"/>
      <c r="G962" s="6">
        <f>IF(D962="","",IF(E962="仕事用",D962,IF(E962="仕事と個人",ROUNDDOWN(D962*IF(F962="",50,F962)/100,0),0)))</f>
        <v/>
      </c>
      <c r="I962" s="7">
        <f>IF(OR(H962="",AND(E962&lt;&gt;"仕事用",E962&lt;&gt;"仕事と個人")),"",IFERROR(VLOOKUP(H962,'リスト'!$A$2:$B$21,2,FALSE),""))</f>
        <v/>
      </c>
    </row>
    <row r="963">
      <c r="A963" s="4" t="n"/>
      <c r="D963" s="5" t="n"/>
      <c r="G963" s="6">
        <f>IF(D963="","",IF(E963="仕事用",D963,IF(E963="仕事と個人",ROUNDDOWN(D963*IF(F963="",50,F963)/100,0),0)))</f>
        <v/>
      </c>
      <c r="I963" s="7">
        <f>IF(OR(H963="",AND(E963&lt;&gt;"仕事用",E963&lt;&gt;"仕事と個人")),"",IFERROR(VLOOKUP(H963,'リスト'!$A$2:$B$21,2,FALSE),""))</f>
        <v/>
      </c>
    </row>
    <row r="964">
      <c r="A964" s="4" t="n"/>
      <c r="D964" s="5" t="n"/>
      <c r="G964" s="6">
        <f>IF(D964="","",IF(E964="仕事用",D964,IF(E964="仕事と個人",ROUNDDOWN(D964*IF(F964="",50,F964)/100,0),0)))</f>
        <v/>
      </c>
      <c r="I964" s="7">
        <f>IF(OR(H964="",AND(E964&lt;&gt;"仕事用",E964&lt;&gt;"仕事と個人")),"",IFERROR(VLOOKUP(H964,'リスト'!$A$2:$B$21,2,FALSE),""))</f>
        <v/>
      </c>
    </row>
    <row r="965">
      <c r="A965" s="4" t="n"/>
      <c r="D965" s="5" t="n"/>
      <c r="G965" s="6">
        <f>IF(D965="","",IF(E965="仕事用",D965,IF(E965="仕事と個人",ROUNDDOWN(D965*IF(F965="",50,F965)/100,0),0)))</f>
        <v/>
      </c>
      <c r="I965" s="7">
        <f>IF(OR(H965="",AND(E965&lt;&gt;"仕事用",E965&lt;&gt;"仕事と個人")),"",IFERROR(VLOOKUP(H965,'リスト'!$A$2:$B$21,2,FALSE),""))</f>
        <v/>
      </c>
    </row>
    <row r="966">
      <c r="A966" s="4" t="n"/>
      <c r="D966" s="5" t="n"/>
      <c r="G966" s="6">
        <f>IF(D966="","",IF(E966="仕事用",D966,IF(E966="仕事と個人",ROUNDDOWN(D966*IF(F966="",50,F966)/100,0),0)))</f>
        <v/>
      </c>
      <c r="I966" s="7">
        <f>IF(OR(H966="",AND(E966&lt;&gt;"仕事用",E966&lt;&gt;"仕事と個人")),"",IFERROR(VLOOKUP(H966,'リスト'!$A$2:$B$21,2,FALSE),""))</f>
        <v/>
      </c>
    </row>
    <row r="967">
      <c r="A967" s="4" t="n"/>
      <c r="D967" s="5" t="n"/>
      <c r="G967" s="6">
        <f>IF(D967="","",IF(E967="仕事用",D967,IF(E967="仕事と個人",ROUNDDOWN(D967*IF(F967="",50,F967)/100,0),0)))</f>
        <v/>
      </c>
      <c r="I967" s="7">
        <f>IF(OR(H967="",AND(E967&lt;&gt;"仕事用",E967&lt;&gt;"仕事と個人")),"",IFERROR(VLOOKUP(H967,'リスト'!$A$2:$B$21,2,FALSE),""))</f>
        <v/>
      </c>
    </row>
    <row r="968">
      <c r="A968" s="4" t="n"/>
      <c r="D968" s="5" t="n"/>
      <c r="G968" s="6">
        <f>IF(D968="","",IF(E968="仕事用",D968,IF(E968="仕事と個人",ROUNDDOWN(D968*IF(F968="",50,F968)/100,0),0)))</f>
        <v/>
      </c>
      <c r="I968" s="7">
        <f>IF(OR(H968="",AND(E968&lt;&gt;"仕事用",E968&lt;&gt;"仕事と個人")),"",IFERROR(VLOOKUP(H968,'リスト'!$A$2:$B$21,2,FALSE),""))</f>
        <v/>
      </c>
    </row>
    <row r="969">
      <c r="A969" s="4" t="n"/>
      <c r="D969" s="5" t="n"/>
      <c r="G969" s="6">
        <f>IF(D969="","",IF(E969="仕事用",D969,IF(E969="仕事と個人",ROUNDDOWN(D969*IF(F969="",50,F969)/100,0),0)))</f>
        <v/>
      </c>
      <c r="I969" s="7">
        <f>IF(OR(H969="",AND(E969&lt;&gt;"仕事用",E969&lt;&gt;"仕事と個人")),"",IFERROR(VLOOKUP(H969,'リスト'!$A$2:$B$21,2,FALSE),""))</f>
        <v/>
      </c>
    </row>
    <row r="970">
      <c r="A970" s="4" t="n"/>
      <c r="D970" s="5" t="n"/>
      <c r="G970" s="6">
        <f>IF(D970="","",IF(E970="仕事用",D970,IF(E970="仕事と個人",ROUNDDOWN(D970*IF(F970="",50,F970)/100,0),0)))</f>
        <v/>
      </c>
      <c r="I970" s="7">
        <f>IF(OR(H970="",AND(E970&lt;&gt;"仕事用",E970&lt;&gt;"仕事と個人")),"",IFERROR(VLOOKUP(H970,'リスト'!$A$2:$B$21,2,FALSE),""))</f>
        <v/>
      </c>
    </row>
    <row r="971">
      <c r="A971" s="4" t="n"/>
      <c r="D971" s="5" t="n"/>
      <c r="G971" s="6">
        <f>IF(D971="","",IF(E971="仕事用",D971,IF(E971="仕事と個人",ROUNDDOWN(D971*IF(F971="",50,F971)/100,0),0)))</f>
        <v/>
      </c>
      <c r="I971" s="7">
        <f>IF(OR(H971="",AND(E971&lt;&gt;"仕事用",E971&lt;&gt;"仕事と個人")),"",IFERROR(VLOOKUP(H971,'リスト'!$A$2:$B$21,2,FALSE),""))</f>
        <v/>
      </c>
    </row>
    <row r="972">
      <c r="A972" s="4" t="n"/>
      <c r="D972" s="5" t="n"/>
      <c r="G972" s="6">
        <f>IF(D972="","",IF(E972="仕事用",D972,IF(E972="仕事と個人",ROUNDDOWN(D972*IF(F972="",50,F972)/100,0),0)))</f>
        <v/>
      </c>
      <c r="I972" s="7">
        <f>IF(OR(H972="",AND(E972&lt;&gt;"仕事用",E972&lt;&gt;"仕事と個人")),"",IFERROR(VLOOKUP(H972,'リスト'!$A$2:$B$21,2,FALSE),""))</f>
        <v/>
      </c>
    </row>
    <row r="973">
      <c r="A973" s="4" t="n"/>
      <c r="D973" s="5" t="n"/>
      <c r="G973" s="6">
        <f>IF(D973="","",IF(E973="仕事用",D973,IF(E973="仕事と個人",ROUNDDOWN(D973*IF(F973="",50,F973)/100,0),0)))</f>
        <v/>
      </c>
      <c r="I973" s="7">
        <f>IF(OR(H973="",AND(E973&lt;&gt;"仕事用",E973&lt;&gt;"仕事と個人")),"",IFERROR(VLOOKUP(H973,'リスト'!$A$2:$B$21,2,FALSE),""))</f>
        <v/>
      </c>
    </row>
    <row r="974">
      <c r="A974" s="4" t="n"/>
      <c r="D974" s="5" t="n"/>
      <c r="G974" s="6">
        <f>IF(D974="","",IF(E974="仕事用",D974,IF(E974="仕事と個人",ROUNDDOWN(D974*IF(F974="",50,F974)/100,0),0)))</f>
        <v/>
      </c>
      <c r="I974" s="7">
        <f>IF(OR(H974="",AND(E974&lt;&gt;"仕事用",E974&lt;&gt;"仕事と個人")),"",IFERROR(VLOOKUP(H974,'リスト'!$A$2:$B$21,2,FALSE),""))</f>
        <v/>
      </c>
    </row>
    <row r="975">
      <c r="A975" s="4" t="n"/>
      <c r="D975" s="5" t="n"/>
      <c r="G975" s="6">
        <f>IF(D975="","",IF(E975="仕事用",D975,IF(E975="仕事と個人",ROUNDDOWN(D975*IF(F975="",50,F975)/100,0),0)))</f>
        <v/>
      </c>
      <c r="I975" s="7">
        <f>IF(OR(H975="",AND(E975&lt;&gt;"仕事用",E975&lt;&gt;"仕事と個人")),"",IFERROR(VLOOKUP(H975,'リスト'!$A$2:$B$21,2,FALSE),""))</f>
        <v/>
      </c>
    </row>
    <row r="976">
      <c r="A976" s="4" t="n"/>
      <c r="D976" s="5" t="n"/>
      <c r="G976" s="6">
        <f>IF(D976="","",IF(E976="仕事用",D976,IF(E976="仕事と個人",ROUNDDOWN(D976*IF(F976="",50,F976)/100,0),0)))</f>
        <v/>
      </c>
      <c r="I976" s="7">
        <f>IF(OR(H976="",AND(E976&lt;&gt;"仕事用",E976&lt;&gt;"仕事と個人")),"",IFERROR(VLOOKUP(H976,'リスト'!$A$2:$B$21,2,FALSE),""))</f>
        <v/>
      </c>
    </row>
    <row r="977">
      <c r="A977" s="4" t="n"/>
      <c r="D977" s="5" t="n"/>
      <c r="G977" s="6">
        <f>IF(D977="","",IF(E977="仕事用",D977,IF(E977="仕事と個人",ROUNDDOWN(D977*IF(F977="",50,F977)/100,0),0)))</f>
        <v/>
      </c>
      <c r="I977" s="7">
        <f>IF(OR(H977="",AND(E977&lt;&gt;"仕事用",E977&lt;&gt;"仕事と個人")),"",IFERROR(VLOOKUP(H977,'リスト'!$A$2:$B$21,2,FALSE),""))</f>
        <v/>
      </c>
    </row>
    <row r="978">
      <c r="A978" s="4" t="n"/>
      <c r="D978" s="5" t="n"/>
      <c r="G978" s="6">
        <f>IF(D978="","",IF(E978="仕事用",D978,IF(E978="仕事と個人",ROUNDDOWN(D978*IF(F978="",50,F978)/100,0),0)))</f>
        <v/>
      </c>
      <c r="I978" s="7">
        <f>IF(OR(H978="",AND(E978&lt;&gt;"仕事用",E978&lt;&gt;"仕事と個人")),"",IFERROR(VLOOKUP(H978,'リスト'!$A$2:$B$21,2,FALSE),""))</f>
        <v/>
      </c>
    </row>
    <row r="979">
      <c r="A979" s="4" t="n"/>
      <c r="D979" s="5" t="n"/>
      <c r="G979" s="6">
        <f>IF(D979="","",IF(E979="仕事用",D979,IF(E979="仕事と個人",ROUNDDOWN(D979*IF(F979="",50,F979)/100,0),0)))</f>
        <v/>
      </c>
      <c r="I979" s="7">
        <f>IF(OR(H979="",AND(E979&lt;&gt;"仕事用",E979&lt;&gt;"仕事と個人")),"",IFERROR(VLOOKUP(H979,'リスト'!$A$2:$B$21,2,FALSE),""))</f>
        <v/>
      </c>
    </row>
    <row r="980">
      <c r="A980" s="4" t="n"/>
      <c r="D980" s="5" t="n"/>
      <c r="G980" s="6">
        <f>IF(D980="","",IF(E980="仕事用",D980,IF(E980="仕事と個人",ROUNDDOWN(D980*IF(F980="",50,F980)/100,0),0)))</f>
        <v/>
      </c>
      <c r="I980" s="7">
        <f>IF(OR(H980="",AND(E980&lt;&gt;"仕事用",E980&lt;&gt;"仕事と個人")),"",IFERROR(VLOOKUP(H980,'リスト'!$A$2:$B$21,2,FALSE),""))</f>
        <v/>
      </c>
    </row>
    <row r="981">
      <c r="A981" s="4" t="n"/>
      <c r="D981" s="5" t="n"/>
      <c r="G981" s="6">
        <f>IF(D981="","",IF(E981="仕事用",D981,IF(E981="仕事と個人",ROUNDDOWN(D981*IF(F981="",50,F981)/100,0),0)))</f>
        <v/>
      </c>
      <c r="I981" s="7">
        <f>IF(OR(H981="",AND(E981&lt;&gt;"仕事用",E981&lt;&gt;"仕事と個人")),"",IFERROR(VLOOKUP(H981,'リスト'!$A$2:$B$21,2,FALSE),""))</f>
        <v/>
      </c>
    </row>
    <row r="982">
      <c r="A982" s="4" t="n"/>
      <c r="D982" s="5" t="n"/>
      <c r="G982" s="6">
        <f>IF(D982="","",IF(E982="仕事用",D982,IF(E982="仕事と個人",ROUNDDOWN(D982*IF(F982="",50,F982)/100,0),0)))</f>
        <v/>
      </c>
      <c r="I982" s="7">
        <f>IF(OR(H982="",AND(E982&lt;&gt;"仕事用",E982&lt;&gt;"仕事と個人")),"",IFERROR(VLOOKUP(H982,'リスト'!$A$2:$B$21,2,FALSE),""))</f>
        <v/>
      </c>
    </row>
    <row r="983">
      <c r="A983" s="4" t="n"/>
      <c r="D983" s="5" t="n"/>
      <c r="G983" s="6">
        <f>IF(D983="","",IF(E983="仕事用",D983,IF(E983="仕事と個人",ROUNDDOWN(D983*IF(F983="",50,F983)/100,0),0)))</f>
        <v/>
      </c>
      <c r="I983" s="7">
        <f>IF(OR(H983="",AND(E983&lt;&gt;"仕事用",E983&lt;&gt;"仕事と個人")),"",IFERROR(VLOOKUP(H983,'リスト'!$A$2:$B$21,2,FALSE),""))</f>
        <v/>
      </c>
    </row>
    <row r="984">
      <c r="A984" s="4" t="n"/>
      <c r="D984" s="5" t="n"/>
      <c r="G984" s="6">
        <f>IF(D984="","",IF(E984="仕事用",D984,IF(E984="仕事と個人",ROUNDDOWN(D984*IF(F984="",50,F984)/100,0),0)))</f>
        <v/>
      </c>
      <c r="I984" s="7">
        <f>IF(OR(H984="",AND(E984&lt;&gt;"仕事用",E984&lt;&gt;"仕事と個人")),"",IFERROR(VLOOKUP(H984,'リスト'!$A$2:$B$21,2,FALSE),""))</f>
        <v/>
      </c>
    </row>
    <row r="985">
      <c r="A985" s="4" t="n"/>
      <c r="D985" s="5" t="n"/>
      <c r="G985" s="6">
        <f>IF(D985="","",IF(E985="仕事用",D985,IF(E985="仕事と個人",ROUNDDOWN(D985*IF(F985="",50,F985)/100,0),0)))</f>
        <v/>
      </c>
      <c r="I985" s="7">
        <f>IF(OR(H985="",AND(E985&lt;&gt;"仕事用",E985&lt;&gt;"仕事と個人")),"",IFERROR(VLOOKUP(H985,'リスト'!$A$2:$B$21,2,FALSE),""))</f>
        <v/>
      </c>
    </row>
    <row r="986">
      <c r="A986" s="4" t="n"/>
      <c r="D986" s="5" t="n"/>
      <c r="G986" s="6">
        <f>IF(D986="","",IF(E986="仕事用",D986,IF(E986="仕事と個人",ROUNDDOWN(D986*IF(F986="",50,F986)/100,0),0)))</f>
        <v/>
      </c>
      <c r="I986" s="7">
        <f>IF(OR(H986="",AND(E986&lt;&gt;"仕事用",E986&lt;&gt;"仕事と個人")),"",IFERROR(VLOOKUP(H986,'リスト'!$A$2:$B$21,2,FALSE),""))</f>
        <v/>
      </c>
    </row>
    <row r="987">
      <c r="A987" s="4" t="n"/>
      <c r="D987" s="5" t="n"/>
      <c r="G987" s="6">
        <f>IF(D987="","",IF(E987="仕事用",D987,IF(E987="仕事と個人",ROUNDDOWN(D987*IF(F987="",50,F987)/100,0),0)))</f>
        <v/>
      </c>
      <c r="I987" s="7">
        <f>IF(OR(H987="",AND(E987&lt;&gt;"仕事用",E987&lt;&gt;"仕事と個人")),"",IFERROR(VLOOKUP(H987,'リスト'!$A$2:$B$21,2,FALSE),""))</f>
        <v/>
      </c>
    </row>
    <row r="988">
      <c r="A988" s="4" t="n"/>
      <c r="D988" s="5" t="n"/>
      <c r="G988" s="6">
        <f>IF(D988="","",IF(E988="仕事用",D988,IF(E988="仕事と個人",ROUNDDOWN(D988*IF(F988="",50,F988)/100,0),0)))</f>
        <v/>
      </c>
      <c r="I988" s="7">
        <f>IF(OR(H988="",AND(E988&lt;&gt;"仕事用",E988&lt;&gt;"仕事と個人")),"",IFERROR(VLOOKUP(H988,'リスト'!$A$2:$B$21,2,FALSE),""))</f>
        <v/>
      </c>
    </row>
    <row r="989">
      <c r="A989" s="4" t="n"/>
      <c r="D989" s="5" t="n"/>
      <c r="G989" s="6">
        <f>IF(D989="","",IF(E989="仕事用",D989,IF(E989="仕事と個人",ROUNDDOWN(D989*IF(F989="",50,F989)/100,0),0)))</f>
        <v/>
      </c>
      <c r="I989" s="7">
        <f>IF(OR(H989="",AND(E989&lt;&gt;"仕事用",E989&lt;&gt;"仕事と個人")),"",IFERROR(VLOOKUP(H989,'リスト'!$A$2:$B$21,2,FALSE),""))</f>
        <v/>
      </c>
    </row>
    <row r="990">
      <c r="A990" s="4" t="n"/>
      <c r="D990" s="5" t="n"/>
      <c r="G990" s="6">
        <f>IF(D990="","",IF(E990="仕事用",D990,IF(E990="仕事と個人",ROUNDDOWN(D990*IF(F990="",50,F990)/100,0),0)))</f>
        <v/>
      </c>
      <c r="I990" s="7">
        <f>IF(OR(H990="",AND(E990&lt;&gt;"仕事用",E990&lt;&gt;"仕事と個人")),"",IFERROR(VLOOKUP(H990,'リスト'!$A$2:$B$21,2,FALSE),""))</f>
        <v/>
      </c>
    </row>
    <row r="991">
      <c r="A991" s="4" t="n"/>
      <c r="D991" s="5" t="n"/>
      <c r="G991" s="6">
        <f>IF(D991="","",IF(E991="仕事用",D991,IF(E991="仕事と個人",ROUNDDOWN(D991*IF(F991="",50,F991)/100,0),0)))</f>
        <v/>
      </c>
      <c r="I991" s="7">
        <f>IF(OR(H991="",AND(E991&lt;&gt;"仕事用",E991&lt;&gt;"仕事と個人")),"",IFERROR(VLOOKUP(H991,'リスト'!$A$2:$B$21,2,FALSE),""))</f>
        <v/>
      </c>
    </row>
    <row r="992">
      <c r="A992" s="4" t="n"/>
      <c r="D992" s="5" t="n"/>
      <c r="G992" s="6">
        <f>IF(D992="","",IF(E992="仕事用",D992,IF(E992="仕事と個人",ROUNDDOWN(D992*IF(F992="",50,F992)/100,0),0)))</f>
        <v/>
      </c>
      <c r="I992" s="7">
        <f>IF(OR(H992="",AND(E992&lt;&gt;"仕事用",E992&lt;&gt;"仕事と個人")),"",IFERROR(VLOOKUP(H992,'リスト'!$A$2:$B$21,2,FALSE),""))</f>
        <v/>
      </c>
    </row>
    <row r="993">
      <c r="A993" s="4" t="n"/>
      <c r="D993" s="5" t="n"/>
      <c r="G993" s="6">
        <f>IF(D993="","",IF(E993="仕事用",D993,IF(E993="仕事と個人",ROUNDDOWN(D993*IF(F993="",50,F993)/100,0),0)))</f>
        <v/>
      </c>
      <c r="I993" s="7">
        <f>IF(OR(H993="",AND(E993&lt;&gt;"仕事用",E993&lt;&gt;"仕事と個人")),"",IFERROR(VLOOKUP(H993,'リスト'!$A$2:$B$21,2,FALSE),""))</f>
        <v/>
      </c>
    </row>
    <row r="994">
      <c r="A994" s="4" t="n"/>
      <c r="D994" s="5" t="n"/>
      <c r="G994" s="6">
        <f>IF(D994="","",IF(E994="仕事用",D994,IF(E994="仕事と個人",ROUNDDOWN(D994*IF(F994="",50,F994)/100,0),0)))</f>
        <v/>
      </c>
      <c r="I994" s="7">
        <f>IF(OR(H994="",AND(E994&lt;&gt;"仕事用",E994&lt;&gt;"仕事と個人")),"",IFERROR(VLOOKUP(H994,'リスト'!$A$2:$B$21,2,FALSE),""))</f>
        <v/>
      </c>
    </row>
    <row r="995">
      <c r="A995" s="4" t="n"/>
      <c r="D995" s="5" t="n"/>
      <c r="G995" s="6">
        <f>IF(D995="","",IF(E995="仕事用",D995,IF(E995="仕事と個人",ROUNDDOWN(D995*IF(F995="",50,F995)/100,0),0)))</f>
        <v/>
      </c>
      <c r="I995" s="7">
        <f>IF(OR(H995="",AND(E995&lt;&gt;"仕事用",E995&lt;&gt;"仕事と個人")),"",IFERROR(VLOOKUP(H995,'リスト'!$A$2:$B$21,2,FALSE),""))</f>
        <v/>
      </c>
    </row>
    <row r="996">
      <c r="A996" s="4" t="n"/>
      <c r="D996" s="5" t="n"/>
      <c r="G996" s="6">
        <f>IF(D996="","",IF(E996="仕事用",D996,IF(E996="仕事と個人",ROUNDDOWN(D996*IF(F996="",50,F996)/100,0),0)))</f>
        <v/>
      </c>
      <c r="I996" s="7">
        <f>IF(OR(H996="",AND(E996&lt;&gt;"仕事用",E996&lt;&gt;"仕事と個人")),"",IFERROR(VLOOKUP(H996,'リスト'!$A$2:$B$21,2,FALSE),""))</f>
        <v/>
      </c>
    </row>
    <row r="997">
      <c r="A997" s="4" t="n"/>
      <c r="D997" s="5" t="n"/>
      <c r="G997" s="6">
        <f>IF(D997="","",IF(E997="仕事用",D997,IF(E997="仕事と個人",ROUNDDOWN(D997*IF(F997="",50,F997)/100,0),0)))</f>
        <v/>
      </c>
      <c r="I997" s="7">
        <f>IF(OR(H997="",AND(E997&lt;&gt;"仕事用",E997&lt;&gt;"仕事と個人")),"",IFERROR(VLOOKUP(H997,'リスト'!$A$2:$B$21,2,FALSE),""))</f>
        <v/>
      </c>
    </row>
    <row r="998">
      <c r="A998" s="4" t="n"/>
      <c r="D998" s="5" t="n"/>
      <c r="G998" s="6">
        <f>IF(D998="","",IF(E998="仕事用",D998,IF(E998="仕事と個人",ROUNDDOWN(D998*IF(F998="",50,F998)/100,0),0)))</f>
        <v/>
      </c>
      <c r="I998" s="7">
        <f>IF(OR(H998="",AND(E998&lt;&gt;"仕事用",E998&lt;&gt;"仕事と個人")),"",IFERROR(VLOOKUP(H998,'リスト'!$A$2:$B$21,2,FALSE),""))</f>
        <v/>
      </c>
    </row>
    <row r="999">
      <c r="A999" s="4" t="n"/>
      <c r="D999" s="5" t="n"/>
      <c r="G999" s="6">
        <f>IF(D999="","",IF(E999="仕事用",D999,IF(E999="仕事と個人",ROUNDDOWN(D999*IF(F999="",50,F999)/100,0),0)))</f>
        <v/>
      </c>
      <c r="I999" s="7">
        <f>IF(OR(H999="",AND(E999&lt;&gt;"仕事用",E999&lt;&gt;"仕事と個人")),"",IFERROR(VLOOKUP(H999,'リスト'!$A$2:$B$21,2,FALSE),""))</f>
        <v/>
      </c>
    </row>
    <row r="1000">
      <c r="A1000" s="4" t="n"/>
      <c r="D1000" s="5" t="n"/>
      <c r="G1000" s="6">
        <f>IF(D1000="","",IF(E1000="仕事用",D1000,IF(E1000="仕事と個人",ROUNDDOWN(D1000*IF(F1000="",50,F1000)/100,0),0)))</f>
        <v/>
      </c>
      <c r="I1000" s="7">
        <f>IF(OR(H1000="",AND(E1000&lt;&gt;"仕事用",E1000&lt;&gt;"仕事と個人")),"",IFERROR(VLOOKUP(H1000,'リスト'!$A$2:$B$21,2,FALSE),""))</f>
        <v/>
      </c>
    </row>
    <row r="1001">
      <c r="A1001" s="4" t="n"/>
      <c r="D1001" s="5" t="n"/>
      <c r="G1001" s="6">
        <f>IF(D1001="","",IF(E1001="仕事用",D1001,IF(E1001="仕事と個人",ROUNDDOWN(D1001*IF(F1001="",50,F1001)/100,0),0)))</f>
        <v/>
      </c>
      <c r="I1001" s="7">
        <f>IF(OR(H1001="",AND(E1001&lt;&gt;"仕事用",E1001&lt;&gt;"仕事と個人")),"",IFERROR(VLOOKUP(H1001,'リスト'!$A$2:$B$21,2,FALSE),""))</f>
        <v/>
      </c>
    </row>
  </sheetData>
  <dataValidations count="7">
    <dataValidation sqref="A2:A1001" showDropDown="0" showInputMessage="0" showErrorMessage="1" allowBlank="1" errorTitle="日付" error="2026/01/05 のように、日付を入れてください。" type="date" operator="between">
      <formula1>DATE(2000,1,1)</formula1>
      <formula2>DATE(2100,12,31)</formula2>
    </dataValidation>
    <dataValidation sqref="D2:D1001" showDropDown="0" showInputMessage="0" showErrorMessage="1" allowBlank="1" errorTitle="金額" error="1以上の整数を入れてください（円）。" type="whole" operator="greaterThanOrEqual">
      <formula1>1</formula1>
    </dataValidation>
    <dataValidation sqref="E2:E1001" showDropDown="0" showInputMessage="0" showErrorMessage="1" allowBlank="1" errorTitle="仕事/個人" error="一覧から選んでください。" type="list">
      <formula1>"仕事用,仕事と個人,個人用"</formula1>
    </dataValidation>
    <dataValidation sqref="H2:H1001" showDropDown="0" showInputMessage="0" showErrorMessage="1" allowBlank="1" errorTitle="カテゴリ" error="一覧から選んでください。" type="list">
      <formula1>"仕事の道具・備品,高額な機材・PC,交通・出張,通信・ネット・サブスク,電気・ガス・水道,自宅の家賃（仕事分）,事務所・スタジオ・倉庫,打ち合わせ・接待,会議・カフェ作業,広告,外注,配送・送料,修理,保険（仕事用）,税金・印紙（仕事用）,本・資料,勉強・研修,研究開発,手数料,その他"</formula1>
    </dataValidation>
    <dataValidation sqref="F2:F1001" showDropDown="0" showInputMessage="0" showErrorMessage="1" allowBlank="1" errorTitle="仕事の割合" error="0〜100 の整数を入れてください。" type="whole" operator="between">
      <formula1>0</formula1>
      <formula2>100</formula2>
    </dataValidation>
    <dataValidation sqref="M2:M1001" showDropDown="0" showInputMessage="0" showErrorMessage="1" allowBlank="1" errorTitle="元の通貨" error="一覧から選んでください。" type="list">
      <formula1>"USD（ドル）,EUR（ユーロ）,GBP（ポンド）,KRW（韓国ウォン）,TWD（台湾ドル）,CNY（人民元）,HKD（香港ドル）,SGD（シンガポールドル）,THB（タイバーツ）,VND（ベトナムドン）,PHP（フィリピンペソ）,MYR（マレーシアリンギット）,IDR（インドネシアルピア）,AUD（オーストラリアドル）,NZD（ニュージーランドドル）,CAD（カナダドル）,CHF（スイスフラン）"</formula1>
    </dataValidation>
    <dataValidation sqref="N2:N1001" showDropDown="0" showInputMessage="0" showErrorMessage="1" allowBlank="1" errorTitle="元の金額" error="0より大きい数を入れてください。" type="decimal" operator="greaterThan">
      <formula1>0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 outlineLevelCol="0"/>
  <cols>
    <col width="12" customWidth="1" min="1" max="1"/>
    <col width="22" customWidth="1" min="2" max="2"/>
    <col width="26" customWidth="1" min="3" max="3"/>
    <col width="24" customWidth="1" min="4" max="4"/>
    <col width="11" customWidth="1" min="5" max="5"/>
    <col width="13" customWidth="1" min="6" max="6"/>
    <col width="15" customWidth="1" min="7" max="7"/>
    <col width="12" customWidth="1" min="8" max="8"/>
    <col width="30" customWidth="1" min="9" max="9"/>
  </cols>
  <sheetData>
    <row r="1" ht="22" customHeight="1">
      <c r="A1" s="1" t="inlineStr">
        <is>
          <t>日付</t>
        </is>
      </c>
      <c r="B1" s="1" t="inlineStr">
        <is>
          <t>取引先</t>
        </is>
      </c>
      <c r="C1" s="1" t="inlineStr">
        <is>
          <t>取引先の住所</t>
        </is>
      </c>
      <c r="D1" s="1" t="inlineStr">
        <is>
          <t>内容</t>
        </is>
      </c>
      <c r="E1" s="1" t="inlineStr">
        <is>
          <t>金額</t>
        </is>
      </c>
      <c r="F1" s="1" t="inlineStr">
        <is>
          <t>源泉徴収税額</t>
        </is>
      </c>
      <c r="G1" s="2" t="inlineStr">
        <is>
          <t>振り込まれる金額</t>
        </is>
      </c>
      <c r="H1" s="1" t="inlineStr">
        <is>
          <t>入金日</t>
        </is>
      </c>
      <c r="I1" s="1" t="inlineStr">
        <is>
          <t>メモ</t>
        </is>
      </c>
    </row>
    <row r="2">
      <c r="A2" s="4" t="n"/>
      <c r="E2" s="5" t="n"/>
      <c r="F2" s="5" t="n"/>
      <c r="G2" s="6">
        <f>IF(E2="","",E2-N(F2))</f>
        <v/>
      </c>
      <c r="H2" s="4" t="n"/>
    </row>
    <row r="3">
      <c r="A3" s="4" t="n"/>
      <c r="E3" s="5" t="n"/>
      <c r="F3" s="5" t="n"/>
      <c r="G3" s="6">
        <f>IF(E3="","",E3-N(F3))</f>
        <v/>
      </c>
      <c r="H3" s="4" t="n"/>
    </row>
    <row r="4">
      <c r="A4" s="4" t="n"/>
      <c r="E4" s="5" t="n"/>
      <c r="F4" s="5" t="n"/>
      <c r="G4" s="6">
        <f>IF(E4="","",E4-N(F4))</f>
        <v/>
      </c>
      <c r="H4" s="4" t="n"/>
    </row>
    <row r="5">
      <c r="A5" s="4" t="n"/>
      <c r="E5" s="5" t="n"/>
      <c r="F5" s="5" t="n"/>
      <c r="G5" s="6">
        <f>IF(E5="","",E5-N(F5))</f>
        <v/>
      </c>
      <c r="H5" s="4" t="n"/>
    </row>
    <row r="6">
      <c r="A6" s="4" t="n"/>
      <c r="E6" s="5" t="n"/>
      <c r="F6" s="5" t="n"/>
      <c r="G6" s="6">
        <f>IF(E6="","",E6-N(F6))</f>
        <v/>
      </c>
      <c r="H6" s="4" t="n"/>
    </row>
    <row r="7">
      <c r="A7" s="4" t="n"/>
      <c r="E7" s="5" t="n"/>
      <c r="F7" s="5" t="n"/>
      <c r="G7" s="6">
        <f>IF(E7="","",E7-N(F7))</f>
        <v/>
      </c>
      <c r="H7" s="4" t="n"/>
    </row>
    <row r="8">
      <c r="A8" s="4" t="n"/>
      <c r="E8" s="5" t="n"/>
      <c r="F8" s="5" t="n"/>
      <c r="G8" s="6">
        <f>IF(E8="","",E8-N(F8))</f>
        <v/>
      </c>
      <c r="H8" s="4" t="n"/>
    </row>
    <row r="9">
      <c r="A9" s="4" t="n"/>
      <c r="E9" s="5" t="n"/>
      <c r="F9" s="5" t="n"/>
      <c r="G9" s="6">
        <f>IF(E9="","",E9-N(F9))</f>
        <v/>
      </c>
      <c r="H9" s="4" t="n"/>
    </row>
    <row r="10">
      <c r="A10" s="4" t="n"/>
      <c r="E10" s="5" t="n"/>
      <c r="F10" s="5" t="n"/>
      <c r="G10" s="6">
        <f>IF(E10="","",E10-N(F10))</f>
        <v/>
      </c>
      <c r="H10" s="4" t="n"/>
    </row>
    <row r="11">
      <c r="A11" s="4" t="n"/>
      <c r="E11" s="5" t="n"/>
      <c r="F11" s="5" t="n"/>
      <c r="G11" s="6">
        <f>IF(E11="","",E11-N(F11))</f>
        <v/>
      </c>
      <c r="H11" s="4" t="n"/>
    </row>
    <row r="12">
      <c r="A12" s="4" t="n"/>
      <c r="E12" s="5" t="n"/>
      <c r="F12" s="5" t="n"/>
      <c r="G12" s="6">
        <f>IF(E12="","",E12-N(F12))</f>
        <v/>
      </c>
      <c r="H12" s="4" t="n"/>
    </row>
    <row r="13">
      <c r="A13" s="4" t="n"/>
      <c r="E13" s="5" t="n"/>
      <c r="F13" s="5" t="n"/>
      <c r="G13" s="6">
        <f>IF(E13="","",E13-N(F13))</f>
        <v/>
      </c>
      <c r="H13" s="4" t="n"/>
    </row>
    <row r="14">
      <c r="A14" s="4" t="n"/>
      <c r="E14" s="5" t="n"/>
      <c r="F14" s="5" t="n"/>
      <c r="G14" s="6">
        <f>IF(E14="","",E14-N(F14))</f>
        <v/>
      </c>
      <c r="H14" s="4" t="n"/>
    </row>
    <row r="15">
      <c r="A15" s="4" t="n"/>
      <c r="E15" s="5" t="n"/>
      <c r="F15" s="5" t="n"/>
      <c r="G15" s="6">
        <f>IF(E15="","",E15-N(F15))</f>
        <v/>
      </c>
      <c r="H15" s="4" t="n"/>
    </row>
    <row r="16">
      <c r="A16" s="4" t="n"/>
      <c r="E16" s="5" t="n"/>
      <c r="F16" s="5" t="n"/>
      <c r="G16" s="6">
        <f>IF(E16="","",E16-N(F16))</f>
        <v/>
      </c>
      <c r="H16" s="4" t="n"/>
    </row>
    <row r="17">
      <c r="A17" s="4" t="n"/>
      <c r="E17" s="5" t="n"/>
      <c r="F17" s="5" t="n"/>
      <c r="G17" s="6">
        <f>IF(E17="","",E17-N(F17))</f>
        <v/>
      </c>
      <c r="H17" s="4" t="n"/>
    </row>
    <row r="18">
      <c r="A18" s="4" t="n"/>
      <c r="E18" s="5" t="n"/>
      <c r="F18" s="5" t="n"/>
      <c r="G18" s="6">
        <f>IF(E18="","",E18-N(F18))</f>
        <v/>
      </c>
      <c r="H18" s="4" t="n"/>
    </row>
    <row r="19">
      <c r="A19" s="4" t="n"/>
      <c r="E19" s="5" t="n"/>
      <c r="F19" s="5" t="n"/>
      <c r="G19" s="6">
        <f>IF(E19="","",E19-N(F19))</f>
        <v/>
      </c>
      <c r="H19" s="4" t="n"/>
    </row>
    <row r="20">
      <c r="A20" s="4" t="n"/>
      <c r="E20" s="5" t="n"/>
      <c r="F20" s="5" t="n"/>
      <c r="G20" s="6">
        <f>IF(E20="","",E20-N(F20))</f>
        <v/>
      </c>
      <c r="H20" s="4" t="n"/>
    </row>
    <row r="21">
      <c r="A21" s="4" t="n"/>
      <c r="E21" s="5" t="n"/>
      <c r="F21" s="5" t="n"/>
      <c r="G21" s="6">
        <f>IF(E21="","",E21-N(F21))</f>
        <v/>
      </c>
      <c r="H21" s="4" t="n"/>
    </row>
    <row r="22">
      <c r="A22" s="4" t="n"/>
      <c r="E22" s="5" t="n"/>
      <c r="F22" s="5" t="n"/>
      <c r="G22" s="6">
        <f>IF(E22="","",E22-N(F22))</f>
        <v/>
      </c>
      <c r="H22" s="4" t="n"/>
    </row>
    <row r="23">
      <c r="A23" s="4" t="n"/>
      <c r="E23" s="5" t="n"/>
      <c r="F23" s="5" t="n"/>
      <c r="G23" s="6">
        <f>IF(E23="","",E23-N(F23))</f>
        <v/>
      </c>
      <c r="H23" s="4" t="n"/>
    </row>
    <row r="24">
      <c r="A24" s="4" t="n"/>
      <c r="E24" s="5" t="n"/>
      <c r="F24" s="5" t="n"/>
      <c r="G24" s="6">
        <f>IF(E24="","",E24-N(F24))</f>
        <v/>
      </c>
      <c r="H24" s="4" t="n"/>
    </row>
    <row r="25">
      <c r="A25" s="4" t="n"/>
      <c r="E25" s="5" t="n"/>
      <c r="F25" s="5" t="n"/>
      <c r="G25" s="6">
        <f>IF(E25="","",E25-N(F25))</f>
        <v/>
      </c>
      <c r="H25" s="4" t="n"/>
    </row>
    <row r="26">
      <c r="A26" s="4" t="n"/>
      <c r="E26" s="5" t="n"/>
      <c r="F26" s="5" t="n"/>
      <c r="G26" s="6">
        <f>IF(E26="","",E26-N(F26))</f>
        <v/>
      </c>
      <c r="H26" s="4" t="n"/>
    </row>
    <row r="27">
      <c r="A27" s="4" t="n"/>
      <c r="E27" s="5" t="n"/>
      <c r="F27" s="5" t="n"/>
      <c r="G27" s="6">
        <f>IF(E27="","",E27-N(F27))</f>
        <v/>
      </c>
      <c r="H27" s="4" t="n"/>
    </row>
    <row r="28">
      <c r="A28" s="4" t="n"/>
      <c r="E28" s="5" t="n"/>
      <c r="F28" s="5" t="n"/>
      <c r="G28" s="6">
        <f>IF(E28="","",E28-N(F28))</f>
        <v/>
      </c>
      <c r="H28" s="4" t="n"/>
    </row>
    <row r="29">
      <c r="A29" s="4" t="n"/>
      <c r="E29" s="5" t="n"/>
      <c r="F29" s="5" t="n"/>
      <c r="G29" s="6">
        <f>IF(E29="","",E29-N(F29))</f>
        <v/>
      </c>
      <c r="H29" s="4" t="n"/>
    </row>
    <row r="30">
      <c r="A30" s="4" t="n"/>
      <c r="E30" s="5" t="n"/>
      <c r="F30" s="5" t="n"/>
      <c r="G30" s="6">
        <f>IF(E30="","",E30-N(F30))</f>
        <v/>
      </c>
      <c r="H30" s="4" t="n"/>
    </row>
    <row r="31">
      <c r="A31" s="4" t="n"/>
      <c r="E31" s="5" t="n"/>
      <c r="F31" s="5" t="n"/>
      <c r="G31" s="6">
        <f>IF(E31="","",E31-N(F31))</f>
        <v/>
      </c>
      <c r="H31" s="4" t="n"/>
    </row>
    <row r="32">
      <c r="A32" s="4" t="n"/>
      <c r="E32" s="5" t="n"/>
      <c r="F32" s="5" t="n"/>
      <c r="G32" s="6">
        <f>IF(E32="","",E32-N(F32))</f>
        <v/>
      </c>
      <c r="H32" s="4" t="n"/>
    </row>
    <row r="33">
      <c r="A33" s="4" t="n"/>
      <c r="E33" s="5" t="n"/>
      <c r="F33" s="5" t="n"/>
      <c r="G33" s="6">
        <f>IF(E33="","",E33-N(F33))</f>
        <v/>
      </c>
      <c r="H33" s="4" t="n"/>
    </row>
    <row r="34">
      <c r="A34" s="4" t="n"/>
      <c r="E34" s="5" t="n"/>
      <c r="F34" s="5" t="n"/>
      <c r="G34" s="6">
        <f>IF(E34="","",E34-N(F34))</f>
        <v/>
      </c>
      <c r="H34" s="4" t="n"/>
    </row>
    <row r="35">
      <c r="A35" s="4" t="n"/>
      <c r="E35" s="5" t="n"/>
      <c r="F35" s="5" t="n"/>
      <c r="G35" s="6">
        <f>IF(E35="","",E35-N(F35))</f>
        <v/>
      </c>
      <c r="H35" s="4" t="n"/>
    </row>
    <row r="36">
      <c r="A36" s="4" t="n"/>
      <c r="E36" s="5" t="n"/>
      <c r="F36" s="5" t="n"/>
      <c r="G36" s="6">
        <f>IF(E36="","",E36-N(F36))</f>
        <v/>
      </c>
      <c r="H36" s="4" t="n"/>
    </row>
    <row r="37">
      <c r="A37" s="4" t="n"/>
      <c r="E37" s="5" t="n"/>
      <c r="F37" s="5" t="n"/>
      <c r="G37" s="6">
        <f>IF(E37="","",E37-N(F37))</f>
        <v/>
      </c>
      <c r="H37" s="4" t="n"/>
    </row>
    <row r="38">
      <c r="A38" s="4" t="n"/>
      <c r="E38" s="5" t="n"/>
      <c r="F38" s="5" t="n"/>
      <c r="G38" s="6">
        <f>IF(E38="","",E38-N(F38))</f>
        <v/>
      </c>
      <c r="H38" s="4" t="n"/>
    </row>
    <row r="39">
      <c r="A39" s="4" t="n"/>
      <c r="E39" s="5" t="n"/>
      <c r="F39" s="5" t="n"/>
      <c r="G39" s="6">
        <f>IF(E39="","",E39-N(F39))</f>
        <v/>
      </c>
      <c r="H39" s="4" t="n"/>
    </row>
    <row r="40">
      <c r="A40" s="4" t="n"/>
      <c r="E40" s="5" t="n"/>
      <c r="F40" s="5" t="n"/>
      <c r="G40" s="6">
        <f>IF(E40="","",E40-N(F40))</f>
        <v/>
      </c>
      <c r="H40" s="4" t="n"/>
    </row>
    <row r="41">
      <c r="A41" s="4" t="n"/>
      <c r="E41" s="5" t="n"/>
      <c r="F41" s="5" t="n"/>
      <c r="G41" s="6">
        <f>IF(E41="","",E41-N(F41))</f>
        <v/>
      </c>
      <c r="H41" s="4" t="n"/>
    </row>
    <row r="42">
      <c r="A42" s="4" t="n"/>
      <c r="E42" s="5" t="n"/>
      <c r="F42" s="5" t="n"/>
      <c r="G42" s="6">
        <f>IF(E42="","",E42-N(F42))</f>
        <v/>
      </c>
      <c r="H42" s="4" t="n"/>
    </row>
    <row r="43">
      <c r="A43" s="4" t="n"/>
      <c r="E43" s="5" t="n"/>
      <c r="F43" s="5" t="n"/>
      <c r="G43" s="6">
        <f>IF(E43="","",E43-N(F43))</f>
        <v/>
      </c>
      <c r="H43" s="4" t="n"/>
    </row>
    <row r="44">
      <c r="A44" s="4" t="n"/>
      <c r="E44" s="5" t="n"/>
      <c r="F44" s="5" t="n"/>
      <c r="G44" s="6">
        <f>IF(E44="","",E44-N(F44))</f>
        <v/>
      </c>
      <c r="H44" s="4" t="n"/>
    </row>
    <row r="45">
      <c r="A45" s="4" t="n"/>
      <c r="E45" s="5" t="n"/>
      <c r="F45" s="5" t="n"/>
      <c r="G45" s="6">
        <f>IF(E45="","",E45-N(F45))</f>
        <v/>
      </c>
      <c r="H45" s="4" t="n"/>
    </row>
    <row r="46">
      <c r="A46" s="4" t="n"/>
      <c r="E46" s="5" t="n"/>
      <c r="F46" s="5" t="n"/>
      <c r="G46" s="6">
        <f>IF(E46="","",E46-N(F46))</f>
        <v/>
      </c>
      <c r="H46" s="4" t="n"/>
    </row>
    <row r="47">
      <c r="A47" s="4" t="n"/>
      <c r="E47" s="5" t="n"/>
      <c r="F47" s="5" t="n"/>
      <c r="G47" s="6">
        <f>IF(E47="","",E47-N(F47))</f>
        <v/>
      </c>
      <c r="H47" s="4" t="n"/>
    </row>
    <row r="48">
      <c r="A48" s="4" t="n"/>
      <c r="E48" s="5" t="n"/>
      <c r="F48" s="5" t="n"/>
      <c r="G48" s="6">
        <f>IF(E48="","",E48-N(F48))</f>
        <v/>
      </c>
      <c r="H48" s="4" t="n"/>
    </row>
    <row r="49">
      <c r="A49" s="4" t="n"/>
      <c r="E49" s="5" t="n"/>
      <c r="F49" s="5" t="n"/>
      <c r="G49" s="6">
        <f>IF(E49="","",E49-N(F49))</f>
        <v/>
      </c>
      <c r="H49" s="4" t="n"/>
    </row>
    <row r="50">
      <c r="A50" s="4" t="n"/>
      <c r="E50" s="5" t="n"/>
      <c r="F50" s="5" t="n"/>
      <c r="G50" s="6">
        <f>IF(E50="","",E50-N(F50))</f>
        <v/>
      </c>
      <c r="H50" s="4" t="n"/>
    </row>
    <row r="51">
      <c r="A51" s="4" t="n"/>
      <c r="E51" s="5" t="n"/>
      <c r="F51" s="5" t="n"/>
      <c r="G51" s="6">
        <f>IF(E51="","",E51-N(F51))</f>
        <v/>
      </c>
      <c r="H51" s="4" t="n"/>
    </row>
    <row r="52">
      <c r="A52" s="4" t="n"/>
      <c r="E52" s="5" t="n"/>
      <c r="F52" s="5" t="n"/>
      <c r="G52" s="6">
        <f>IF(E52="","",E52-N(F52))</f>
        <v/>
      </c>
      <c r="H52" s="4" t="n"/>
    </row>
    <row r="53">
      <c r="A53" s="4" t="n"/>
      <c r="E53" s="5" t="n"/>
      <c r="F53" s="5" t="n"/>
      <c r="G53" s="6">
        <f>IF(E53="","",E53-N(F53))</f>
        <v/>
      </c>
      <c r="H53" s="4" t="n"/>
    </row>
    <row r="54">
      <c r="A54" s="4" t="n"/>
      <c r="E54" s="5" t="n"/>
      <c r="F54" s="5" t="n"/>
      <c r="G54" s="6">
        <f>IF(E54="","",E54-N(F54))</f>
        <v/>
      </c>
      <c r="H54" s="4" t="n"/>
    </row>
    <row r="55">
      <c r="A55" s="4" t="n"/>
      <c r="E55" s="5" t="n"/>
      <c r="F55" s="5" t="n"/>
      <c r="G55" s="6">
        <f>IF(E55="","",E55-N(F55))</f>
        <v/>
      </c>
      <c r="H55" s="4" t="n"/>
    </row>
    <row r="56">
      <c r="A56" s="4" t="n"/>
      <c r="E56" s="5" t="n"/>
      <c r="F56" s="5" t="n"/>
      <c r="G56" s="6">
        <f>IF(E56="","",E56-N(F56))</f>
        <v/>
      </c>
      <c r="H56" s="4" t="n"/>
    </row>
    <row r="57">
      <c r="A57" s="4" t="n"/>
      <c r="E57" s="5" t="n"/>
      <c r="F57" s="5" t="n"/>
      <c r="G57" s="6">
        <f>IF(E57="","",E57-N(F57))</f>
        <v/>
      </c>
      <c r="H57" s="4" t="n"/>
    </row>
    <row r="58">
      <c r="A58" s="4" t="n"/>
      <c r="E58" s="5" t="n"/>
      <c r="F58" s="5" t="n"/>
      <c r="G58" s="6">
        <f>IF(E58="","",E58-N(F58))</f>
        <v/>
      </c>
      <c r="H58" s="4" t="n"/>
    </row>
    <row r="59">
      <c r="A59" s="4" t="n"/>
      <c r="E59" s="5" t="n"/>
      <c r="F59" s="5" t="n"/>
      <c r="G59" s="6">
        <f>IF(E59="","",E59-N(F59))</f>
        <v/>
      </c>
      <c r="H59" s="4" t="n"/>
    </row>
    <row r="60">
      <c r="A60" s="4" t="n"/>
      <c r="E60" s="5" t="n"/>
      <c r="F60" s="5" t="n"/>
      <c r="G60" s="6">
        <f>IF(E60="","",E60-N(F60))</f>
        <v/>
      </c>
      <c r="H60" s="4" t="n"/>
    </row>
    <row r="61">
      <c r="A61" s="4" t="n"/>
      <c r="E61" s="5" t="n"/>
      <c r="F61" s="5" t="n"/>
      <c r="G61" s="6">
        <f>IF(E61="","",E61-N(F61))</f>
        <v/>
      </c>
      <c r="H61" s="4" t="n"/>
    </row>
    <row r="62">
      <c r="A62" s="4" t="n"/>
      <c r="E62" s="5" t="n"/>
      <c r="F62" s="5" t="n"/>
      <c r="G62" s="6">
        <f>IF(E62="","",E62-N(F62))</f>
        <v/>
      </c>
      <c r="H62" s="4" t="n"/>
    </row>
    <row r="63">
      <c r="A63" s="4" t="n"/>
      <c r="E63" s="5" t="n"/>
      <c r="F63" s="5" t="n"/>
      <c r="G63" s="6">
        <f>IF(E63="","",E63-N(F63))</f>
        <v/>
      </c>
      <c r="H63" s="4" t="n"/>
    </row>
    <row r="64">
      <c r="A64" s="4" t="n"/>
      <c r="E64" s="5" t="n"/>
      <c r="F64" s="5" t="n"/>
      <c r="G64" s="6">
        <f>IF(E64="","",E64-N(F64))</f>
        <v/>
      </c>
      <c r="H64" s="4" t="n"/>
    </row>
    <row r="65">
      <c r="A65" s="4" t="n"/>
      <c r="E65" s="5" t="n"/>
      <c r="F65" s="5" t="n"/>
      <c r="G65" s="6">
        <f>IF(E65="","",E65-N(F65))</f>
        <v/>
      </c>
      <c r="H65" s="4" t="n"/>
    </row>
    <row r="66">
      <c r="A66" s="4" t="n"/>
      <c r="E66" s="5" t="n"/>
      <c r="F66" s="5" t="n"/>
      <c r="G66" s="6">
        <f>IF(E66="","",E66-N(F66))</f>
        <v/>
      </c>
      <c r="H66" s="4" t="n"/>
    </row>
    <row r="67">
      <c r="A67" s="4" t="n"/>
      <c r="E67" s="5" t="n"/>
      <c r="F67" s="5" t="n"/>
      <c r="G67" s="6">
        <f>IF(E67="","",E67-N(F67))</f>
        <v/>
      </c>
      <c r="H67" s="4" t="n"/>
    </row>
    <row r="68">
      <c r="A68" s="4" t="n"/>
      <c r="E68" s="5" t="n"/>
      <c r="F68" s="5" t="n"/>
      <c r="G68" s="6">
        <f>IF(E68="","",E68-N(F68))</f>
        <v/>
      </c>
      <c r="H68" s="4" t="n"/>
    </row>
    <row r="69">
      <c r="A69" s="4" t="n"/>
      <c r="E69" s="5" t="n"/>
      <c r="F69" s="5" t="n"/>
      <c r="G69" s="6">
        <f>IF(E69="","",E69-N(F69))</f>
        <v/>
      </c>
      <c r="H69" s="4" t="n"/>
    </row>
    <row r="70">
      <c r="A70" s="4" t="n"/>
      <c r="E70" s="5" t="n"/>
      <c r="F70" s="5" t="n"/>
      <c r="G70" s="6">
        <f>IF(E70="","",E70-N(F70))</f>
        <v/>
      </c>
      <c r="H70" s="4" t="n"/>
    </row>
    <row r="71">
      <c r="A71" s="4" t="n"/>
      <c r="E71" s="5" t="n"/>
      <c r="F71" s="5" t="n"/>
      <c r="G71" s="6">
        <f>IF(E71="","",E71-N(F71))</f>
        <v/>
      </c>
      <c r="H71" s="4" t="n"/>
    </row>
    <row r="72">
      <c r="A72" s="4" t="n"/>
      <c r="E72" s="5" t="n"/>
      <c r="F72" s="5" t="n"/>
      <c r="G72" s="6">
        <f>IF(E72="","",E72-N(F72))</f>
        <v/>
      </c>
      <c r="H72" s="4" t="n"/>
    </row>
    <row r="73">
      <c r="A73" s="4" t="n"/>
      <c r="E73" s="5" t="n"/>
      <c r="F73" s="5" t="n"/>
      <c r="G73" s="6">
        <f>IF(E73="","",E73-N(F73))</f>
        <v/>
      </c>
      <c r="H73" s="4" t="n"/>
    </row>
    <row r="74">
      <c r="A74" s="4" t="n"/>
      <c r="E74" s="5" t="n"/>
      <c r="F74" s="5" t="n"/>
      <c r="G74" s="6">
        <f>IF(E74="","",E74-N(F74))</f>
        <v/>
      </c>
      <c r="H74" s="4" t="n"/>
    </row>
    <row r="75">
      <c r="A75" s="4" t="n"/>
      <c r="E75" s="5" t="n"/>
      <c r="F75" s="5" t="n"/>
      <c r="G75" s="6">
        <f>IF(E75="","",E75-N(F75))</f>
        <v/>
      </c>
      <c r="H75" s="4" t="n"/>
    </row>
    <row r="76">
      <c r="A76" s="4" t="n"/>
      <c r="E76" s="5" t="n"/>
      <c r="F76" s="5" t="n"/>
      <c r="G76" s="6">
        <f>IF(E76="","",E76-N(F76))</f>
        <v/>
      </c>
      <c r="H76" s="4" t="n"/>
    </row>
    <row r="77">
      <c r="A77" s="4" t="n"/>
      <c r="E77" s="5" t="n"/>
      <c r="F77" s="5" t="n"/>
      <c r="G77" s="6">
        <f>IF(E77="","",E77-N(F77))</f>
        <v/>
      </c>
      <c r="H77" s="4" t="n"/>
    </row>
    <row r="78">
      <c r="A78" s="4" t="n"/>
      <c r="E78" s="5" t="n"/>
      <c r="F78" s="5" t="n"/>
      <c r="G78" s="6">
        <f>IF(E78="","",E78-N(F78))</f>
        <v/>
      </c>
      <c r="H78" s="4" t="n"/>
    </row>
    <row r="79">
      <c r="A79" s="4" t="n"/>
      <c r="E79" s="5" t="n"/>
      <c r="F79" s="5" t="n"/>
      <c r="G79" s="6">
        <f>IF(E79="","",E79-N(F79))</f>
        <v/>
      </c>
      <c r="H79" s="4" t="n"/>
    </row>
    <row r="80">
      <c r="A80" s="4" t="n"/>
      <c r="E80" s="5" t="n"/>
      <c r="F80" s="5" t="n"/>
      <c r="G80" s="6">
        <f>IF(E80="","",E80-N(F80))</f>
        <v/>
      </c>
      <c r="H80" s="4" t="n"/>
    </row>
    <row r="81">
      <c r="A81" s="4" t="n"/>
      <c r="E81" s="5" t="n"/>
      <c r="F81" s="5" t="n"/>
      <c r="G81" s="6">
        <f>IF(E81="","",E81-N(F81))</f>
        <v/>
      </c>
      <c r="H81" s="4" t="n"/>
    </row>
    <row r="82">
      <c r="A82" s="4" t="n"/>
      <c r="E82" s="5" t="n"/>
      <c r="F82" s="5" t="n"/>
      <c r="G82" s="6">
        <f>IF(E82="","",E82-N(F82))</f>
        <v/>
      </c>
      <c r="H82" s="4" t="n"/>
    </row>
    <row r="83">
      <c r="A83" s="4" t="n"/>
      <c r="E83" s="5" t="n"/>
      <c r="F83" s="5" t="n"/>
      <c r="G83" s="6">
        <f>IF(E83="","",E83-N(F83))</f>
        <v/>
      </c>
      <c r="H83" s="4" t="n"/>
    </row>
    <row r="84">
      <c r="A84" s="4" t="n"/>
      <c r="E84" s="5" t="n"/>
      <c r="F84" s="5" t="n"/>
      <c r="G84" s="6">
        <f>IF(E84="","",E84-N(F84))</f>
        <v/>
      </c>
      <c r="H84" s="4" t="n"/>
    </row>
    <row r="85">
      <c r="A85" s="4" t="n"/>
      <c r="E85" s="5" t="n"/>
      <c r="F85" s="5" t="n"/>
      <c r="G85" s="6">
        <f>IF(E85="","",E85-N(F85))</f>
        <v/>
      </c>
      <c r="H85" s="4" t="n"/>
    </row>
    <row r="86">
      <c r="A86" s="4" t="n"/>
      <c r="E86" s="5" t="n"/>
      <c r="F86" s="5" t="n"/>
      <c r="G86" s="6">
        <f>IF(E86="","",E86-N(F86))</f>
        <v/>
      </c>
      <c r="H86" s="4" t="n"/>
    </row>
    <row r="87">
      <c r="A87" s="4" t="n"/>
      <c r="E87" s="5" t="n"/>
      <c r="F87" s="5" t="n"/>
      <c r="G87" s="6">
        <f>IF(E87="","",E87-N(F87))</f>
        <v/>
      </c>
      <c r="H87" s="4" t="n"/>
    </row>
    <row r="88">
      <c r="A88" s="4" t="n"/>
      <c r="E88" s="5" t="n"/>
      <c r="F88" s="5" t="n"/>
      <c r="G88" s="6">
        <f>IF(E88="","",E88-N(F88))</f>
        <v/>
      </c>
      <c r="H88" s="4" t="n"/>
    </row>
    <row r="89">
      <c r="A89" s="4" t="n"/>
      <c r="E89" s="5" t="n"/>
      <c r="F89" s="5" t="n"/>
      <c r="G89" s="6">
        <f>IF(E89="","",E89-N(F89))</f>
        <v/>
      </c>
      <c r="H89" s="4" t="n"/>
    </row>
    <row r="90">
      <c r="A90" s="4" t="n"/>
      <c r="E90" s="5" t="n"/>
      <c r="F90" s="5" t="n"/>
      <c r="G90" s="6">
        <f>IF(E90="","",E90-N(F90))</f>
        <v/>
      </c>
      <c r="H90" s="4" t="n"/>
    </row>
    <row r="91">
      <c r="A91" s="4" t="n"/>
      <c r="E91" s="5" t="n"/>
      <c r="F91" s="5" t="n"/>
      <c r="G91" s="6">
        <f>IF(E91="","",E91-N(F91))</f>
        <v/>
      </c>
      <c r="H91" s="4" t="n"/>
    </row>
    <row r="92">
      <c r="A92" s="4" t="n"/>
      <c r="E92" s="5" t="n"/>
      <c r="F92" s="5" t="n"/>
      <c r="G92" s="6">
        <f>IF(E92="","",E92-N(F92))</f>
        <v/>
      </c>
      <c r="H92" s="4" t="n"/>
    </row>
    <row r="93">
      <c r="A93" s="4" t="n"/>
      <c r="E93" s="5" t="n"/>
      <c r="F93" s="5" t="n"/>
      <c r="G93" s="6">
        <f>IF(E93="","",E93-N(F93))</f>
        <v/>
      </c>
      <c r="H93" s="4" t="n"/>
    </row>
    <row r="94">
      <c r="A94" s="4" t="n"/>
      <c r="E94" s="5" t="n"/>
      <c r="F94" s="5" t="n"/>
      <c r="G94" s="6">
        <f>IF(E94="","",E94-N(F94))</f>
        <v/>
      </c>
      <c r="H94" s="4" t="n"/>
    </row>
    <row r="95">
      <c r="A95" s="4" t="n"/>
      <c r="E95" s="5" t="n"/>
      <c r="F95" s="5" t="n"/>
      <c r="G95" s="6">
        <f>IF(E95="","",E95-N(F95))</f>
        <v/>
      </c>
      <c r="H95" s="4" t="n"/>
    </row>
    <row r="96">
      <c r="A96" s="4" t="n"/>
      <c r="E96" s="5" t="n"/>
      <c r="F96" s="5" t="n"/>
      <c r="G96" s="6">
        <f>IF(E96="","",E96-N(F96))</f>
        <v/>
      </c>
      <c r="H96" s="4" t="n"/>
    </row>
    <row r="97">
      <c r="A97" s="4" t="n"/>
      <c r="E97" s="5" t="n"/>
      <c r="F97" s="5" t="n"/>
      <c r="G97" s="6">
        <f>IF(E97="","",E97-N(F97))</f>
        <v/>
      </c>
      <c r="H97" s="4" t="n"/>
    </row>
    <row r="98">
      <c r="A98" s="4" t="n"/>
      <c r="E98" s="5" t="n"/>
      <c r="F98" s="5" t="n"/>
      <c r="G98" s="6">
        <f>IF(E98="","",E98-N(F98))</f>
        <v/>
      </c>
      <c r="H98" s="4" t="n"/>
    </row>
    <row r="99">
      <c r="A99" s="4" t="n"/>
      <c r="E99" s="5" t="n"/>
      <c r="F99" s="5" t="n"/>
      <c r="G99" s="6">
        <f>IF(E99="","",E99-N(F99))</f>
        <v/>
      </c>
      <c r="H99" s="4" t="n"/>
    </row>
    <row r="100">
      <c r="A100" s="4" t="n"/>
      <c r="E100" s="5" t="n"/>
      <c r="F100" s="5" t="n"/>
      <c r="G100" s="6">
        <f>IF(E100="","",E100-N(F100))</f>
        <v/>
      </c>
      <c r="H100" s="4" t="n"/>
    </row>
    <row r="101">
      <c r="A101" s="4" t="n"/>
      <c r="E101" s="5" t="n"/>
      <c r="F101" s="5" t="n"/>
      <c r="G101" s="6">
        <f>IF(E101="","",E101-N(F101))</f>
        <v/>
      </c>
      <c r="H101" s="4" t="n"/>
    </row>
    <row r="102">
      <c r="A102" s="4" t="n"/>
      <c r="E102" s="5" t="n"/>
      <c r="F102" s="5" t="n"/>
      <c r="G102" s="6">
        <f>IF(E102="","",E102-N(F102))</f>
        <v/>
      </c>
      <c r="H102" s="4" t="n"/>
    </row>
    <row r="103">
      <c r="A103" s="4" t="n"/>
      <c r="E103" s="5" t="n"/>
      <c r="F103" s="5" t="n"/>
      <c r="G103" s="6">
        <f>IF(E103="","",E103-N(F103))</f>
        <v/>
      </c>
      <c r="H103" s="4" t="n"/>
    </row>
    <row r="104">
      <c r="A104" s="4" t="n"/>
      <c r="E104" s="5" t="n"/>
      <c r="F104" s="5" t="n"/>
      <c r="G104" s="6">
        <f>IF(E104="","",E104-N(F104))</f>
        <v/>
      </c>
      <c r="H104" s="4" t="n"/>
    </row>
    <row r="105">
      <c r="A105" s="4" t="n"/>
      <c r="E105" s="5" t="n"/>
      <c r="F105" s="5" t="n"/>
      <c r="G105" s="6">
        <f>IF(E105="","",E105-N(F105))</f>
        <v/>
      </c>
      <c r="H105" s="4" t="n"/>
    </row>
    <row r="106">
      <c r="A106" s="4" t="n"/>
      <c r="E106" s="5" t="n"/>
      <c r="F106" s="5" t="n"/>
      <c r="G106" s="6">
        <f>IF(E106="","",E106-N(F106))</f>
        <v/>
      </c>
      <c r="H106" s="4" t="n"/>
    </row>
    <row r="107">
      <c r="A107" s="4" t="n"/>
      <c r="E107" s="5" t="n"/>
      <c r="F107" s="5" t="n"/>
      <c r="G107" s="6">
        <f>IF(E107="","",E107-N(F107))</f>
        <v/>
      </c>
      <c r="H107" s="4" t="n"/>
    </row>
    <row r="108">
      <c r="A108" s="4" t="n"/>
      <c r="E108" s="5" t="n"/>
      <c r="F108" s="5" t="n"/>
      <c r="G108" s="6">
        <f>IF(E108="","",E108-N(F108))</f>
        <v/>
      </c>
      <c r="H108" s="4" t="n"/>
    </row>
    <row r="109">
      <c r="A109" s="4" t="n"/>
      <c r="E109" s="5" t="n"/>
      <c r="F109" s="5" t="n"/>
      <c r="G109" s="6">
        <f>IF(E109="","",E109-N(F109))</f>
        <v/>
      </c>
      <c r="H109" s="4" t="n"/>
    </row>
    <row r="110">
      <c r="A110" s="4" t="n"/>
      <c r="E110" s="5" t="n"/>
      <c r="F110" s="5" t="n"/>
      <c r="G110" s="6">
        <f>IF(E110="","",E110-N(F110))</f>
        <v/>
      </c>
      <c r="H110" s="4" t="n"/>
    </row>
    <row r="111">
      <c r="A111" s="4" t="n"/>
      <c r="E111" s="5" t="n"/>
      <c r="F111" s="5" t="n"/>
      <c r="G111" s="6">
        <f>IF(E111="","",E111-N(F111))</f>
        <v/>
      </c>
      <c r="H111" s="4" t="n"/>
    </row>
    <row r="112">
      <c r="A112" s="4" t="n"/>
      <c r="E112" s="5" t="n"/>
      <c r="F112" s="5" t="n"/>
      <c r="G112" s="6">
        <f>IF(E112="","",E112-N(F112))</f>
        <v/>
      </c>
      <c r="H112" s="4" t="n"/>
    </row>
    <row r="113">
      <c r="A113" s="4" t="n"/>
      <c r="E113" s="5" t="n"/>
      <c r="F113" s="5" t="n"/>
      <c r="G113" s="6">
        <f>IF(E113="","",E113-N(F113))</f>
        <v/>
      </c>
      <c r="H113" s="4" t="n"/>
    </row>
    <row r="114">
      <c r="A114" s="4" t="n"/>
      <c r="E114" s="5" t="n"/>
      <c r="F114" s="5" t="n"/>
      <c r="G114" s="6">
        <f>IF(E114="","",E114-N(F114))</f>
        <v/>
      </c>
      <c r="H114" s="4" t="n"/>
    </row>
    <row r="115">
      <c r="A115" s="4" t="n"/>
      <c r="E115" s="5" t="n"/>
      <c r="F115" s="5" t="n"/>
      <c r="G115" s="6">
        <f>IF(E115="","",E115-N(F115))</f>
        <v/>
      </c>
      <c r="H115" s="4" t="n"/>
    </row>
    <row r="116">
      <c r="A116" s="4" t="n"/>
      <c r="E116" s="5" t="n"/>
      <c r="F116" s="5" t="n"/>
      <c r="G116" s="6">
        <f>IF(E116="","",E116-N(F116))</f>
        <v/>
      </c>
      <c r="H116" s="4" t="n"/>
    </row>
    <row r="117">
      <c r="A117" s="4" t="n"/>
      <c r="E117" s="5" t="n"/>
      <c r="F117" s="5" t="n"/>
      <c r="G117" s="6">
        <f>IF(E117="","",E117-N(F117))</f>
        <v/>
      </c>
      <c r="H117" s="4" t="n"/>
    </row>
    <row r="118">
      <c r="A118" s="4" t="n"/>
      <c r="E118" s="5" t="n"/>
      <c r="F118" s="5" t="n"/>
      <c r="G118" s="6">
        <f>IF(E118="","",E118-N(F118))</f>
        <v/>
      </c>
      <c r="H118" s="4" t="n"/>
    </row>
    <row r="119">
      <c r="A119" s="4" t="n"/>
      <c r="E119" s="5" t="n"/>
      <c r="F119" s="5" t="n"/>
      <c r="G119" s="6">
        <f>IF(E119="","",E119-N(F119))</f>
        <v/>
      </c>
      <c r="H119" s="4" t="n"/>
    </row>
    <row r="120">
      <c r="A120" s="4" t="n"/>
      <c r="E120" s="5" t="n"/>
      <c r="F120" s="5" t="n"/>
      <c r="G120" s="6">
        <f>IF(E120="","",E120-N(F120))</f>
        <v/>
      </c>
      <c r="H120" s="4" t="n"/>
    </row>
    <row r="121">
      <c r="A121" s="4" t="n"/>
      <c r="E121" s="5" t="n"/>
      <c r="F121" s="5" t="n"/>
      <c r="G121" s="6">
        <f>IF(E121="","",E121-N(F121))</f>
        <v/>
      </c>
      <c r="H121" s="4" t="n"/>
    </row>
    <row r="122">
      <c r="A122" s="4" t="n"/>
      <c r="E122" s="5" t="n"/>
      <c r="F122" s="5" t="n"/>
      <c r="G122" s="6">
        <f>IF(E122="","",E122-N(F122))</f>
        <v/>
      </c>
      <c r="H122" s="4" t="n"/>
    </row>
    <row r="123">
      <c r="A123" s="4" t="n"/>
      <c r="E123" s="5" t="n"/>
      <c r="F123" s="5" t="n"/>
      <c r="G123" s="6">
        <f>IF(E123="","",E123-N(F123))</f>
        <v/>
      </c>
      <c r="H123" s="4" t="n"/>
    </row>
    <row r="124">
      <c r="A124" s="4" t="n"/>
      <c r="E124" s="5" t="n"/>
      <c r="F124" s="5" t="n"/>
      <c r="G124" s="6">
        <f>IF(E124="","",E124-N(F124))</f>
        <v/>
      </c>
      <c r="H124" s="4" t="n"/>
    </row>
    <row r="125">
      <c r="A125" s="4" t="n"/>
      <c r="E125" s="5" t="n"/>
      <c r="F125" s="5" t="n"/>
      <c r="G125" s="6">
        <f>IF(E125="","",E125-N(F125))</f>
        <v/>
      </c>
      <c r="H125" s="4" t="n"/>
    </row>
    <row r="126">
      <c r="A126" s="4" t="n"/>
      <c r="E126" s="5" t="n"/>
      <c r="F126" s="5" t="n"/>
      <c r="G126" s="6">
        <f>IF(E126="","",E126-N(F126))</f>
        <v/>
      </c>
      <c r="H126" s="4" t="n"/>
    </row>
    <row r="127">
      <c r="A127" s="4" t="n"/>
      <c r="E127" s="5" t="n"/>
      <c r="F127" s="5" t="n"/>
      <c r="G127" s="6">
        <f>IF(E127="","",E127-N(F127))</f>
        <v/>
      </c>
      <c r="H127" s="4" t="n"/>
    </row>
    <row r="128">
      <c r="A128" s="4" t="n"/>
      <c r="E128" s="5" t="n"/>
      <c r="F128" s="5" t="n"/>
      <c r="G128" s="6">
        <f>IF(E128="","",E128-N(F128))</f>
        <v/>
      </c>
      <c r="H128" s="4" t="n"/>
    </row>
    <row r="129">
      <c r="A129" s="4" t="n"/>
      <c r="E129" s="5" t="n"/>
      <c r="F129" s="5" t="n"/>
      <c r="G129" s="6">
        <f>IF(E129="","",E129-N(F129))</f>
        <v/>
      </c>
      <c r="H129" s="4" t="n"/>
    </row>
    <row r="130">
      <c r="A130" s="4" t="n"/>
      <c r="E130" s="5" t="n"/>
      <c r="F130" s="5" t="n"/>
      <c r="G130" s="6">
        <f>IF(E130="","",E130-N(F130))</f>
        <v/>
      </c>
      <c r="H130" s="4" t="n"/>
    </row>
    <row r="131">
      <c r="A131" s="4" t="n"/>
      <c r="E131" s="5" t="n"/>
      <c r="F131" s="5" t="n"/>
      <c r="G131" s="6">
        <f>IF(E131="","",E131-N(F131))</f>
        <v/>
      </c>
      <c r="H131" s="4" t="n"/>
    </row>
    <row r="132">
      <c r="A132" s="4" t="n"/>
      <c r="E132" s="5" t="n"/>
      <c r="F132" s="5" t="n"/>
      <c r="G132" s="6">
        <f>IF(E132="","",E132-N(F132))</f>
        <v/>
      </c>
      <c r="H132" s="4" t="n"/>
    </row>
    <row r="133">
      <c r="A133" s="4" t="n"/>
      <c r="E133" s="5" t="n"/>
      <c r="F133" s="5" t="n"/>
      <c r="G133" s="6">
        <f>IF(E133="","",E133-N(F133))</f>
        <v/>
      </c>
      <c r="H133" s="4" t="n"/>
    </row>
    <row r="134">
      <c r="A134" s="4" t="n"/>
      <c r="E134" s="5" t="n"/>
      <c r="F134" s="5" t="n"/>
      <c r="G134" s="6">
        <f>IF(E134="","",E134-N(F134))</f>
        <v/>
      </c>
      <c r="H134" s="4" t="n"/>
    </row>
    <row r="135">
      <c r="A135" s="4" t="n"/>
      <c r="E135" s="5" t="n"/>
      <c r="F135" s="5" t="n"/>
      <c r="G135" s="6">
        <f>IF(E135="","",E135-N(F135))</f>
        <v/>
      </c>
      <c r="H135" s="4" t="n"/>
    </row>
    <row r="136">
      <c r="A136" s="4" t="n"/>
      <c r="E136" s="5" t="n"/>
      <c r="F136" s="5" t="n"/>
      <c r="G136" s="6">
        <f>IF(E136="","",E136-N(F136))</f>
        <v/>
      </c>
      <c r="H136" s="4" t="n"/>
    </row>
    <row r="137">
      <c r="A137" s="4" t="n"/>
      <c r="E137" s="5" t="n"/>
      <c r="F137" s="5" t="n"/>
      <c r="G137" s="6">
        <f>IF(E137="","",E137-N(F137))</f>
        <v/>
      </c>
      <c r="H137" s="4" t="n"/>
    </row>
    <row r="138">
      <c r="A138" s="4" t="n"/>
      <c r="E138" s="5" t="n"/>
      <c r="F138" s="5" t="n"/>
      <c r="G138" s="6">
        <f>IF(E138="","",E138-N(F138))</f>
        <v/>
      </c>
      <c r="H138" s="4" t="n"/>
    </row>
    <row r="139">
      <c r="A139" s="4" t="n"/>
      <c r="E139" s="5" t="n"/>
      <c r="F139" s="5" t="n"/>
      <c r="G139" s="6">
        <f>IF(E139="","",E139-N(F139))</f>
        <v/>
      </c>
      <c r="H139" s="4" t="n"/>
    </row>
    <row r="140">
      <c r="A140" s="4" t="n"/>
      <c r="E140" s="5" t="n"/>
      <c r="F140" s="5" t="n"/>
      <c r="G140" s="6">
        <f>IF(E140="","",E140-N(F140))</f>
        <v/>
      </c>
      <c r="H140" s="4" t="n"/>
    </row>
    <row r="141">
      <c r="A141" s="4" t="n"/>
      <c r="E141" s="5" t="n"/>
      <c r="F141" s="5" t="n"/>
      <c r="G141" s="6">
        <f>IF(E141="","",E141-N(F141))</f>
        <v/>
      </c>
      <c r="H141" s="4" t="n"/>
    </row>
    <row r="142">
      <c r="A142" s="4" t="n"/>
      <c r="E142" s="5" t="n"/>
      <c r="F142" s="5" t="n"/>
      <c r="G142" s="6">
        <f>IF(E142="","",E142-N(F142))</f>
        <v/>
      </c>
      <c r="H142" s="4" t="n"/>
    </row>
    <row r="143">
      <c r="A143" s="4" t="n"/>
      <c r="E143" s="5" t="n"/>
      <c r="F143" s="5" t="n"/>
      <c r="G143" s="6">
        <f>IF(E143="","",E143-N(F143))</f>
        <v/>
      </c>
      <c r="H143" s="4" t="n"/>
    </row>
    <row r="144">
      <c r="A144" s="4" t="n"/>
      <c r="E144" s="5" t="n"/>
      <c r="F144" s="5" t="n"/>
      <c r="G144" s="6">
        <f>IF(E144="","",E144-N(F144))</f>
        <v/>
      </c>
      <c r="H144" s="4" t="n"/>
    </row>
    <row r="145">
      <c r="A145" s="4" t="n"/>
      <c r="E145" s="5" t="n"/>
      <c r="F145" s="5" t="n"/>
      <c r="G145" s="6">
        <f>IF(E145="","",E145-N(F145))</f>
        <v/>
      </c>
      <c r="H145" s="4" t="n"/>
    </row>
    <row r="146">
      <c r="A146" s="4" t="n"/>
      <c r="E146" s="5" t="n"/>
      <c r="F146" s="5" t="n"/>
      <c r="G146" s="6">
        <f>IF(E146="","",E146-N(F146))</f>
        <v/>
      </c>
      <c r="H146" s="4" t="n"/>
    </row>
    <row r="147">
      <c r="A147" s="4" t="n"/>
      <c r="E147" s="5" t="n"/>
      <c r="F147" s="5" t="n"/>
      <c r="G147" s="6">
        <f>IF(E147="","",E147-N(F147))</f>
        <v/>
      </c>
      <c r="H147" s="4" t="n"/>
    </row>
    <row r="148">
      <c r="A148" s="4" t="n"/>
      <c r="E148" s="5" t="n"/>
      <c r="F148" s="5" t="n"/>
      <c r="G148" s="6">
        <f>IF(E148="","",E148-N(F148))</f>
        <v/>
      </c>
      <c r="H148" s="4" t="n"/>
    </row>
    <row r="149">
      <c r="A149" s="4" t="n"/>
      <c r="E149" s="5" t="n"/>
      <c r="F149" s="5" t="n"/>
      <c r="G149" s="6">
        <f>IF(E149="","",E149-N(F149))</f>
        <v/>
      </c>
      <c r="H149" s="4" t="n"/>
    </row>
    <row r="150">
      <c r="A150" s="4" t="n"/>
      <c r="E150" s="5" t="n"/>
      <c r="F150" s="5" t="n"/>
      <c r="G150" s="6">
        <f>IF(E150="","",E150-N(F150))</f>
        <v/>
      </c>
      <c r="H150" s="4" t="n"/>
    </row>
    <row r="151">
      <c r="A151" s="4" t="n"/>
      <c r="E151" s="5" t="n"/>
      <c r="F151" s="5" t="n"/>
      <c r="G151" s="6">
        <f>IF(E151="","",E151-N(F151))</f>
        <v/>
      </c>
      <c r="H151" s="4" t="n"/>
    </row>
    <row r="152">
      <c r="A152" s="4" t="n"/>
      <c r="E152" s="5" t="n"/>
      <c r="F152" s="5" t="n"/>
      <c r="G152" s="6">
        <f>IF(E152="","",E152-N(F152))</f>
        <v/>
      </c>
      <c r="H152" s="4" t="n"/>
    </row>
    <row r="153">
      <c r="A153" s="4" t="n"/>
      <c r="E153" s="5" t="n"/>
      <c r="F153" s="5" t="n"/>
      <c r="G153" s="6">
        <f>IF(E153="","",E153-N(F153))</f>
        <v/>
      </c>
      <c r="H153" s="4" t="n"/>
    </row>
    <row r="154">
      <c r="A154" s="4" t="n"/>
      <c r="E154" s="5" t="n"/>
      <c r="F154" s="5" t="n"/>
      <c r="G154" s="6">
        <f>IF(E154="","",E154-N(F154))</f>
        <v/>
      </c>
      <c r="H154" s="4" t="n"/>
    </row>
    <row r="155">
      <c r="A155" s="4" t="n"/>
      <c r="E155" s="5" t="n"/>
      <c r="F155" s="5" t="n"/>
      <c r="G155" s="6">
        <f>IF(E155="","",E155-N(F155))</f>
        <v/>
      </c>
      <c r="H155" s="4" t="n"/>
    </row>
    <row r="156">
      <c r="A156" s="4" t="n"/>
      <c r="E156" s="5" t="n"/>
      <c r="F156" s="5" t="n"/>
      <c r="G156" s="6">
        <f>IF(E156="","",E156-N(F156))</f>
        <v/>
      </c>
      <c r="H156" s="4" t="n"/>
    </row>
    <row r="157">
      <c r="A157" s="4" t="n"/>
      <c r="E157" s="5" t="n"/>
      <c r="F157" s="5" t="n"/>
      <c r="G157" s="6">
        <f>IF(E157="","",E157-N(F157))</f>
        <v/>
      </c>
      <c r="H157" s="4" t="n"/>
    </row>
    <row r="158">
      <c r="A158" s="4" t="n"/>
      <c r="E158" s="5" t="n"/>
      <c r="F158" s="5" t="n"/>
      <c r="G158" s="6">
        <f>IF(E158="","",E158-N(F158))</f>
        <v/>
      </c>
      <c r="H158" s="4" t="n"/>
    </row>
    <row r="159">
      <c r="A159" s="4" t="n"/>
      <c r="E159" s="5" t="n"/>
      <c r="F159" s="5" t="n"/>
      <c r="G159" s="6">
        <f>IF(E159="","",E159-N(F159))</f>
        <v/>
      </c>
      <c r="H159" s="4" t="n"/>
    </row>
    <row r="160">
      <c r="A160" s="4" t="n"/>
      <c r="E160" s="5" t="n"/>
      <c r="F160" s="5" t="n"/>
      <c r="G160" s="6">
        <f>IF(E160="","",E160-N(F160))</f>
        <v/>
      </c>
      <c r="H160" s="4" t="n"/>
    </row>
    <row r="161">
      <c r="A161" s="4" t="n"/>
      <c r="E161" s="5" t="n"/>
      <c r="F161" s="5" t="n"/>
      <c r="G161" s="6">
        <f>IF(E161="","",E161-N(F161))</f>
        <v/>
      </c>
      <c r="H161" s="4" t="n"/>
    </row>
    <row r="162">
      <c r="A162" s="4" t="n"/>
      <c r="E162" s="5" t="n"/>
      <c r="F162" s="5" t="n"/>
      <c r="G162" s="6">
        <f>IF(E162="","",E162-N(F162))</f>
        <v/>
      </c>
      <c r="H162" s="4" t="n"/>
    </row>
    <row r="163">
      <c r="A163" s="4" t="n"/>
      <c r="E163" s="5" t="n"/>
      <c r="F163" s="5" t="n"/>
      <c r="G163" s="6">
        <f>IF(E163="","",E163-N(F163))</f>
        <v/>
      </c>
      <c r="H163" s="4" t="n"/>
    </row>
    <row r="164">
      <c r="A164" s="4" t="n"/>
      <c r="E164" s="5" t="n"/>
      <c r="F164" s="5" t="n"/>
      <c r="G164" s="6">
        <f>IF(E164="","",E164-N(F164))</f>
        <v/>
      </c>
      <c r="H164" s="4" t="n"/>
    </row>
    <row r="165">
      <c r="A165" s="4" t="n"/>
      <c r="E165" s="5" t="n"/>
      <c r="F165" s="5" t="n"/>
      <c r="G165" s="6">
        <f>IF(E165="","",E165-N(F165))</f>
        <v/>
      </c>
      <c r="H165" s="4" t="n"/>
    </row>
    <row r="166">
      <c r="A166" s="4" t="n"/>
      <c r="E166" s="5" t="n"/>
      <c r="F166" s="5" t="n"/>
      <c r="G166" s="6">
        <f>IF(E166="","",E166-N(F166))</f>
        <v/>
      </c>
      <c r="H166" s="4" t="n"/>
    </row>
    <row r="167">
      <c r="A167" s="4" t="n"/>
      <c r="E167" s="5" t="n"/>
      <c r="F167" s="5" t="n"/>
      <c r="G167" s="6">
        <f>IF(E167="","",E167-N(F167))</f>
        <v/>
      </c>
      <c r="H167" s="4" t="n"/>
    </row>
    <row r="168">
      <c r="A168" s="4" t="n"/>
      <c r="E168" s="5" t="n"/>
      <c r="F168" s="5" t="n"/>
      <c r="G168" s="6">
        <f>IF(E168="","",E168-N(F168))</f>
        <v/>
      </c>
      <c r="H168" s="4" t="n"/>
    </row>
    <row r="169">
      <c r="A169" s="4" t="n"/>
      <c r="E169" s="5" t="n"/>
      <c r="F169" s="5" t="n"/>
      <c r="G169" s="6">
        <f>IF(E169="","",E169-N(F169))</f>
        <v/>
      </c>
      <c r="H169" s="4" t="n"/>
    </row>
    <row r="170">
      <c r="A170" s="4" t="n"/>
      <c r="E170" s="5" t="n"/>
      <c r="F170" s="5" t="n"/>
      <c r="G170" s="6">
        <f>IF(E170="","",E170-N(F170))</f>
        <v/>
      </c>
      <c r="H170" s="4" t="n"/>
    </row>
    <row r="171">
      <c r="A171" s="4" t="n"/>
      <c r="E171" s="5" t="n"/>
      <c r="F171" s="5" t="n"/>
      <c r="G171" s="6">
        <f>IF(E171="","",E171-N(F171))</f>
        <v/>
      </c>
      <c r="H171" s="4" t="n"/>
    </row>
    <row r="172">
      <c r="A172" s="4" t="n"/>
      <c r="E172" s="5" t="n"/>
      <c r="F172" s="5" t="n"/>
      <c r="G172" s="6">
        <f>IF(E172="","",E172-N(F172))</f>
        <v/>
      </c>
      <c r="H172" s="4" t="n"/>
    </row>
    <row r="173">
      <c r="A173" s="4" t="n"/>
      <c r="E173" s="5" t="n"/>
      <c r="F173" s="5" t="n"/>
      <c r="G173" s="6">
        <f>IF(E173="","",E173-N(F173))</f>
        <v/>
      </c>
      <c r="H173" s="4" t="n"/>
    </row>
    <row r="174">
      <c r="A174" s="4" t="n"/>
      <c r="E174" s="5" t="n"/>
      <c r="F174" s="5" t="n"/>
      <c r="G174" s="6">
        <f>IF(E174="","",E174-N(F174))</f>
        <v/>
      </c>
      <c r="H174" s="4" t="n"/>
    </row>
    <row r="175">
      <c r="A175" s="4" t="n"/>
      <c r="E175" s="5" t="n"/>
      <c r="F175" s="5" t="n"/>
      <c r="G175" s="6">
        <f>IF(E175="","",E175-N(F175))</f>
        <v/>
      </c>
      <c r="H175" s="4" t="n"/>
    </row>
    <row r="176">
      <c r="A176" s="4" t="n"/>
      <c r="E176" s="5" t="n"/>
      <c r="F176" s="5" t="n"/>
      <c r="G176" s="6">
        <f>IF(E176="","",E176-N(F176))</f>
        <v/>
      </c>
      <c r="H176" s="4" t="n"/>
    </row>
    <row r="177">
      <c r="A177" s="4" t="n"/>
      <c r="E177" s="5" t="n"/>
      <c r="F177" s="5" t="n"/>
      <c r="G177" s="6">
        <f>IF(E177="","",E177-N(F177))</f>
        <v/>
      </c>
      <c r="H177" s="4" t="n"/>
    </row>
    <row r="178">
      <c r="A178" s="4" t="n"/>
      <c r="E178" s="5" t="n"/>
      <c r="F178" s="5" t="n"/>
      <c r="G178" s="6">
        <f>IF(E178="","",E178-N(F178))</f>
        <v/>
      </c>
      <c r="H178" s="4" t="n"/>
    </row>
    <row r="179">
      <c r="A179" s="4" t="n"/>
      <c r="E179" s="5" t="n"/>
      <c r="F179" s="5" t="n"/>
      <c r="G179" s="6">
        <f>IF(E179="","",E179-N(F179))</f>
        <v/>
      </c>
      <c r="H179" s="4" t="n"/>
    </row>
    <row r="180">
      <c r="A180" s="4" t="n"/>
      <c r="E180" s="5" t="n"/>
      <c r="F180" s="5" t="n"/>
      <c r="G180" s="6">
        <f>IF(E180="","",E180-N(F180))</f>
        <v/>
      </c>
      <c r="H180" s="4" t="n"/>
    </row>
    <row r="181">
      <c r="A181" s="4" t="n"/>
      <c r="E181" s="5" t="n"/>
      <c r="F181" s="5" t="n"/>
      <c r="G181" s="6">
        <f>IF(E181="","",E181-N(F181))</f>
        <v/>
      </c>
      <c r="H181" s="4" t="n"/>
    </row>
    <row r="182">
      <c r="A182" s="4" t="n"/>
      <c r="E182" s="5" t="n"/>
      <c r="F182" s="5" t="n"/>
      <c r="G182" s="6">
        <f>IF(E182="","",E182-N(F182))</f>
        <v/>
      </c>
      <c r="H182" s="4" t="n"/>
    </row>
    <row r="183">
      <c r="A183" s="4" t="n"/>
      <c r="E183" s="5" t="n"/>
      <c r="F183" s="5" t="n"/>
      <c r="G183" s="6">
        <f>IF(E183="","",E183-N(F183))</f>
        <v/>
      </c>
      <c r="H183" s="4" t="n"/>
    </row>
    <row r="184">
      <c r="A184" s="4" t="n"/>
      <c r="E184" s="5" t="n"/>
      <c r="F184" s="5" t="n"/>
      <c r="G184" s="6">
        <f>IF(E184="","",E184-N(F184))</f>
        <v/>
      </c>
      <c r="H184" s="4" t="n"/>
    </row>
    <row r="185">
      <c r="A185" s="4" t="n"/>
      <c r="E185" s="5" t="n"/>
      <c r="F185" s="5" t="n"/>
      <c r="G185" s="6">
        <f>IF(E185="","",E185-N(F185))</f>
        <v/>
      </c>
      <c r="H185" s="4" t="n"/>
    </row>
    <row r="186">
      <c r="A186" s="4" t="n"/>
      <c r="E186" s="5" t="n"/>
      <c r="F186" s="5" t="n"/>
      <c r="G186" s="6">
        <f>IF(E186="","",E186-N(F186))</f>
        <v/>
      </c>
      <c r="H186" s="4" t="n"/>
    </row>
    <row r="187">
      <c r="A187" s="4" t="n"/>
      <c r="E187" s="5" t="n"/>
      <c r="F187" s="5" t="n"/>
      <c r="G187" s="6">
        <f>IF(E187="","",E187-N(F187))</f>
        <v/>
      </c>
      <c r="H187" s="4" t="n"/>
    </row>
    <row r="188">
      <c r="A188" s="4" t="n"/>
      <c r="E188" s="5" t="n"/>
      <c r="F188" s="5" t="n"/>
      <c r="G188" s="6">
        <f>IF(E188="","",E188-N(F188))</f>
        <v/>
      </c>
      <c r="H188" s="4" t="n"/>
    </row>
    <row r="189">
      <c r="A189" s="4" t="n"/>
      <c r="E189" s="5" t="n"/>
      <c r="F189" s="5" t="n"/>
      <c r="G189" s="6">
        <f>IF(E189="","",E189-N(F189))</f>
        <v/>
      </c>
      <c r="H189" s="4" t="n"/>
    </row>
    <row r="190">
      <c r="A190" s="4" t="n"/>
      <c r="E190" s="5" t="n"/>
      <c r="F190" s="5" t="n"/>
      <c r="G190" s="6">
        <f>IF(E190="","",E190-N(F190))</f>
        <v/>
      </c>
      <c r="H190" s="4" t="n"/>
    </row>
    <row r="191">
      <c r="A191" s="4" t="n"/>
      <c r="E191" s="5" t="n"/>
      <c r="F191" s="5" t="n"/>
      <c r="G191" s="6">
        <f>IF(E191="","",E191-N(F191))</f>
        <v/>
      </c>
      <c r="H191" s="4" t="n"/>
    </row>
    <row r="192">
      <c r="A192" s="4" t="n"/>
      <c r="E192" s="5" t="n"/>
      <c r="F192" s="5" t="n"/>
      <c r="G192" s="6">
        <f>IF(E192="","",E192-N(F192))</f>
        <v/>
      </c>
      <c r="H192" s="4" t="n"/>
    </row>
    <row r="193">
      <c r="A193" s="4" t="n"/>
      <c r="E193" s="5" t="n"/>
      <c r="F193" s="5" t="n"/>
      <c r="G193" s="6">
        <f>IF(E193="","",E193-N(F193))</f>
        <v/>
      </c>
      <c r="H193" s="4" t="n"/>
    </row>
    <row r="194">
      <c r="A194" s="4" t="n"/>
      <c r="E194" s="5" t="n"/>
      <c r="F194" s="5" t="n"/>
      <c r="G194" s="6">
        <f>IF(E194="","",E194-N(F194))</f>
        <v/>
      </c>
      <c r="H194" s="4" t="n"/>
    </row>
    <row r="195">
      <c r="A195" s="4" t="n"/>
      <c r="E195" s="5" t="n"/>
      <c r="F195" s="5" t="n"/>
      <c r="G195" s="6">
        <f>IF(E195="","",E195-N(F195))</f>
        <v/>
      </c>
      <c r="H195" s="4" t="n"/>
    </row>
    <row r="196">
      <c r="A196" s="4" t="n"/>
      <c r="E196" s="5" t="n"/>
      <c r="F196" s="5" t="n"/>
      <c r="G196" s="6">
        <f>IF(E196="","",E196-N(F196))</f>
        <v/>
      </c>
      <c r="H196" s="4" t="n"/>
    </row>
    <row r="197">
      <c r="A197" s="4" t="n"/>
      <c r="E197" s="5" t="n"/>
      <c r="F197" s="5" t="n"/>
      <c r="G197" s="6">
        <f>IF(E197="","",E197-N(F197))</f>
        <v/>
      </c>
      <c r="H197" s="4" t="n"/>
    </row>
    <row r="198">
      <c r="A198" s="4" t="n"/>
      <c r="E198" s="5" t="n"/>
      <c r="F198" s="5" t="n"/>
      <c r="G198" s="6">
        <f>IF(E198="","",E198-N(F198))</f>
        <v/>
      </c>
      <c r="H198" s="4" t="n"/>
    </row>
    <row r="199">
      <c r="A199" s="4" t="n"/>
      <c r="E199" s="5" t="n"/>
      <c r="F199" s="5" t="n"/>
      <c r="G199" s="6">
        <f>IF(E199="","",E199-N(F199))</f>
        <v/>
      </c>
      <c r="H199" s="4" t="n"/>
    </row>
    <row r="200">
      <c r="A200" s="4" t="n"/>
      <c r="E200" s="5" t="n"/>
      <c r="F200" s="5" t="n"/>
      <c r="G200" s="6">
        <f>IF(E200="","",E200-N(F200))</f>
        <v/>
      </c>
      <c r="H200" s="4" t="n"/>
    </row>
    <row r="201">
      <c r="A201" s="4" t="n"/>
      <c r="E201" s="5" t="n"/>
      <c r="F201" s="5" t="n"/>
      <c r="G201" s="6">
        <f>IF(E201="","",E201-N(F201))</f>
        <v/>
      </c>
      <c r="H201" s="4" t="n"/>
    </row>
    <row r="202">
      <c r="A202" s="4" t="n"/>
      <c r="E202" s="5" t="n"/>
      <c r="F202" s="5" t="n"/>
      <c r="G202" s="6">
        <f>IF(E202="","",E202-N(F202))</f>
        <v/>
      </c>
      <c r="H202" s="4" t="n"/>
    </row>
    <row r="203">
      <c r="A203" s="4" t="n"/>
      <c r="E203" s="5" t="n"/>
      <c r="F203" s="5" t="n"/>
      <c r="G203" s="6">
        <f>IF(E203="","",E203-N(F203))</f>
        <v/>
      </c>
      <c r="H203" s="4" t="n"/>
    </row>
    <row r="204">
      <c r="A204" s="4" t="n"/>
      <c r="E204" s="5" t="n"/>
      <c r="F204" s="5" t="n"/>
      <c r="G204" s="6">
        <f>IF(E204="","",E204-N(F204))</f>
        <v/>
      </c>
      <c r="H204" s="4" t="n"/>
    </row>
    <row r="205">
      <c r="A205" s="4" t="n"/>
      <c r="E205" s="5" t="n"/>
      <c r="F205" s="5" t="n"/>
      <c r="G205" s="6">
        <f>IF(E205="","",E205-N(F205))</f>
        <v/>
      </c>
      <c r="H205" s="4" t="n"/>
    </row>
    <row r="206">
      <c r="A206" s="4" t="n"/>
      <c r="E206" s="5" t="n"/>
      <c r="F206" s="5" t="n"/>
      <c r="G206" s="6">
        <f>IF(E206="","",E206-N(F206))</f>
        <v/>
      </c>
      <c r="H206" s="4" t="n"/>
    </row>
    <row r="207">
      <c r="A207" s="4" t="n"/>
      <c r="E207" s="5" t="n"/>
      <c r="F207" s="5" t="n"/>
      <c r="G207" s="6">
        <f>IF(E207="","",E207-N(F207))</f>
        <v/>
      </c>
      <c r="H207" s="4" t="n"/>
    </row>
    <row r="208">
      <c r="A208" s="4" t="n"/>
      <c r="E208" s="5" t="n"/>
      <c r="F208" s="5" t="n"/>
      <c r="G208" s="6">
        <f>IF(E208="","",E208-N(F208))</f>
        <v/>
      </c>
      <c r="H208" s="4" t="n"/>
    </row>
    <row r="209">
      <c r="A209" s="4" t="n"/>
      <c r="E209" s="5" t="n"/>
      <c r="F209" s="5" t="n"/>
      <c r="G209" s="6">
        <f>IF(E209="","",E209-N(F209))</f>
        <v/>
      </c>
      <c r="H209" s="4" t="n"/>
    </row>
    <row r="210">
      <c r="A210" s="4" t="n"/>
      <c r="E210" s="5" t="n"/>
      <c r="F210" s="5" t="n"/>
      <c r="G210" s="6">
        <f>IF(E210="","",E210-N(F210))</f>
        <v/>
      </c>
      <c r="H210" s="4" t="n"/>
    </row>
    <row r="211">
      <c r="A211" s="4" t="n"/>
      <c r="E211" s="5" t="n"/>
      <c r="F211" s="5" t="n"/>
      <c r="G211" s="6">
        <f>IF(E211="","",E211-N(F211))</f>
        <v/>
      </c>
      <c r="H211" s="4" t="n"/>
    </row>
    <row r="212">
      <c r="A212" s="4" t="n"/>
      <c r="E212" s="5" t="n"/>
      <c r="F212" s="5" t="n"/>
      <c r="G212" s="6">
        <f>IF(E212="","",E212-N(F212))</f>
        <v/>
      </c>
      <c r="H212" s="4" t="n"/>
    </row>
    <row r="213">
      <c r="A213" s="4" t="n"/>
      <c r="E213" s="5" t="n"/>
      <c r="F213" s="5" t="n"/>
      <c r="G213" s="6">
        <f>IF(E213="","",E213-N(F213))</f>
        <v/>
      </c>
      <c r="H213" s="4" t="n"/>
    </row>
    <row r="214">
      <c r="A214" s="4" t="n"/>
      <c r="E214" s="5" t="n"/>
      <c r="F214" s="5" t="n"/>
      <c r="G214" s="6">
        <f>IF(E214="","",E214-N(F214))</f>
        <v/>
      </c>
      <c r="H214" s="4" t="n"/>
    </row>
    <row r="215">
      <c r="A215" s="4" t="n"/>
      <c r="E215" s="5" t="n"/>
      <c r="F215" s="5" t="n"/>
      <c r="G215" s="6">
        <f>IF(E215="","",E215-N(F215))</f>
        <v/>
      </c>
      <c r="H215" s="4" t="n"/>
    </row>
    <row r="216">
      <c r="A216" s="4" t="n"/>
      <c r="E216" s="5" t="n"/>
      <c r="F216" s="5" t="n"/>
      <c r="G216" s="6">
        <f>IF(E216="","",E216-N(F216))</f>
        <v/>
      </c>
      <c r="H216" s="4" t="n"/>
    </row>
    <row r="217">
      <c r="A217" s="4" t="n"/>
      <c r="E217" s="5" t="n"/>
      <c r="F217" s="5" t="n"/>
      <c r="G217" s="6">
        <f>IF(E217="","",E217-N(F217))</f>
        <v/>
      </c>
      <c r="H217" s="4" t="n"/>
    </row>
    <row r="218">
      <c r="A218" s="4" t="n"/>
      <c r="E218" s="5" t="n"/>
      <c r="F218" s="5" t="n"/>
      <c r="G218" s="6">
        <f>IF(E218="","",E218-N(F218))</f>
        <v/>
      </c>
      <c r="H218" s="4" t="n"/>
    </row>
    <row r="219">
      <c r="A219" s="4" t="n"/>
      <c r="E219" s="5" t="n"/>
      <c r="F219" s="5" t="n"/>
      <c r="G219" s="6">
        <f>IF(E219="","",E219-N(F219))</f>
        <v/>
      </c>
      <c r="H219" s="4" t="n"/>
    </row>
    <row r="220">
      <c r="A220" s="4" t="n"/>
      <c r="E220" s="5" t="n"/>
      <c r="F220" s="5" t="n"/>
      <c r="G220" s="6">
        <f>IF(E220="","",E220-N(F220))</f>
        <v/>
      </c>
      <c r="H220" s="4" t="n"/>
    </row>
    <row r="221">
      <c r="A221" s="4" t="n"/>
      <c r="E221" s="5" t="n"/>
      <c r="F221" s="5" t="n"/>
      <c r="G221" s="6">
        <f>IF(E221="","",E221-N(F221))</f>
        <v/>
      </c>
      <c r="H221" s="4" t="n"/>
    </row>
    <row r="222">
      <c r="A222" s="4" t="n"/>
      <c r="E222" s="5" t="n"/>
      <c r="F222" s="5" t="n"/>
      <c r="G222" s="6">
        <f>IF(E222="","",E222-N(F222))</f>
        <v/>
      </c>
      <c r="H222" s="4" t="n"/>
    </row>
    <row r="223">
      <c r="A223" s="4" t="n"/>
      <c r="E223" s="5" t="n"/>
      <c r="F223" s="5" t="n"/>
      <c r="G223" s="6">
        <f>IF(E223="","",E223-N(F223))</f>
        <v/>
      </c>
      <c r="H223" s="4" t="n"/>
    </row>
    <row r="224">
      <c r="A224" s="4" t="n"/>
      <c r="E224" s="5" t="n"/>
      <c r="F224" s="5" t="n"/>
      <c r="G224" s="6">
        <f>IF(E224="","",E224-N(F224))</f>
        <v/>
      </c>
      <c r="H224" s="4" t="n"/>
    </row>
    <row r="225">
      <c r="A225" s="4" t="n"/>
      <c r="E225" s="5" t="n"/>
      <c r="F225" s="5" t="n"/>
      <c r="G225" s="6">
        <f>IF(E225="","",E225-N(F225))</f>
        <v/>
      </c>
      <c r="H225" s="4" t="n"/>
    </row>
    <row r="226">
      <c r="A226" s="4" t="n"/>
      <c r="E226" s="5" t="n"/>
      <c r="F226" s="5" t="n"/>
      <c r="G226" s="6">
        <f>IF(E226="","",E226-N(F226))</f>
        <v/>
      </c>
      <c r="H226" s="4" t="n"/>
    </row>
    <row r="227">
      <c r="A227" s="4" t="n"/>
      <c r="E227" s="5" t="n"/>
      <c r="F227" s="5" t="n"/>
      <c r="G227" s="6">
        <f>IF(E227="","",E227-N(F227))</f>
        <v/>
      </c>
      <c r="H227" s="4" t="n"/>
    </row>
    <row r="228">
      <c r="A228" s="4" t="n"/>
      <c r="E228" s="5" t="n"/>
      <c r="F228" s="5" t="n"/>
      <c r="G228" s="6">
        <f>IF(E228="","",E228-N(F228))</f>
        <v/>
      </c>
      <c r="H228" s="4" t="n"/>
    </row>
    <row r="229">
      <c r="A229" s="4" t="n"/>
      <c r="E229" s="5" t="n"/>
      <c r="F229" s="5" t="n"/>
      <c r="G229" s="6">
        <f>IF(E229="","",E229-N(F229))</f>
        <v/>
      </c>
      <c r="H229" s="4" t="n"/>
    </row>
    <row r="230">
      <c r="A230" s="4" t="n"/>
      <c r="E230" s="5" t="n"/>
      <c r="F230" s="5" t="n"/>
      <c r="G230" s="6">
        <f>IF(E230="","",E230-N(F230))</f>
        <v/>
      </c>
      <c r="H230" s="4" t="n"/>
    </row>
    <row r="231">
      <c r="A231" s="4" t="n"/>
      <c r="E231" s="5" t="n"/>
      <c r="F231" s="5" t="n"/>
      <c r="G231" s="6">
        <f>IF(E231="","",E231-N(F231))</f>
        <v/>
      </c>
      <c r="H231" s="4" t="n"/>
    </row>
    <row r="232">
      <c r="A232" s="4" t="n"/>
      <c r="E232" s="5" t="n"/>
      <c r="F232" s="5" t="n"/>
      <c r="G232" s="6">
        <f>IF(E232="","",E232-N(F232))</f>
        <v/>
      </c>
      <c r="H232" s="4" t="n"/>
    </row>
    <row r="233">
      <c r="A233" s="4" t="n"/>
      <c r="E233" s="5" t="n"/>
      <c r="F233" s="5" t="n"/>
      <c r="G233" s="6">
        <f>IF(E233="","",E233-N(F233))</f>
        <v/>
      </c>
      <c r="H233" s="4" t="n"/>
    </row>
    <row r="234">
      <c r="A234" s="4" t="n"/>
      <c r="E234" s="5" t="n"/>
      <c r="F234" s="5" t="n"/>
      <c r="G234" s="6">
        <f>IF(E234="","",E234-N(F234))</f>
        <v/>
      </c>
      <c r="H234" s="4" t="n"/>
    </row>
    <row r="235">
      <c r="A235" s="4" t="n"/>
      <c r="E235" s="5" t="n"/>
      <c r="F235" s="5" t="n"/>
      <c r="G235" s="6">
        <f>IF(E235="","",E235-N(F235))</f>
        <v/>
      </c>
      <c r="H235" s="4" t="n"/>
    </row>
    <row r="236">
      <c r="A236" s="4" t="n"/>
      <c r="E236" s="5" t="n"/>
      <c r="F236" s="5" t="n"/>
      <c r="G236" s="6">
        <f>IF(E236="","",E236-N(F236))</f>
        <v/>
      </c>
      <c r="H236" s="4" t="n"/>
    </row>
    <row r="237">
      <c r="A237" s="4" t="n"/>
      <c r="E237" s="5" t="n"/>
      <c r="F237" s="5" t="n"/>
      <c r="G237" s="6">
        <f>IF(E237="","",E237-N(F237))</f>
        <v/>
      </c>
      <c r="H237" s="4" t="n"/>
    </row>
    <row r="238">
      <c r="A238" s="4" t="n"/>
      <c r="E238" s="5" t="n"/>
      <c r="F238" s="5" t="n"/>
      <c r="G238" s="6">
        <f>IF(E238="","",E238-N(F238))</f>
        <v/>
      </c>
      <c r="H238" s="4" t="n"/>
    </row>
    <row r="239">
      <c r="A239" s="4" t="n"/>
      <c r="E239" s="5" t="n"/>
      <c r="F239" s="5" t="n"/>
      <c r="G239" s="6">
        <f>IF(E239="","",E239-N(F239))</f>
        <v/>
      </c>
      <c r="H239" s="4" t="n"/>
    </row>
    <row r="240">
      <c r="A240" s="4" t="n"/>
      <c r="E240" s="5" t="n"/>
      <c r="F240" s="5" t="n"/>
      <c r="G240" s="6">
        <f>IF(E240="","",E240-N(F240))</f>
        <v/>
      </c>
      <c r="H240" s="4" t="n"/>
    </row>
    <row r="241">
      <c r="A241" s="4" t="n"/>
      <c r="E241" s="5" t="n"/>
      <c r="F241" s="5" t="n"/>
      <c r="G241" s="6">
        <f>IF(E241="","",E241-N(F241))</f>
        <v/>
      </c>
      <c r="H241" s="4" t="n"/>
    </row>
    <row r="242">
      <c r="A242" s="4" t="n"/>
      <c r="E242" s="5" t="n"/>
      <c r="F242" s="5" t="n"/>
      <c r="G242" s="6">
        <f>IF(E242="","",E242-N(F242))</f>
        <v/>
      </c>
      <c r="H242" s="4" t="n"/>
    </row>
    <row r="243">
      <c r="A243" s="4" t="n"/>
      <c r="E243" s="5" t="n"/>
      <c r="F243" s="5" t="n"/>
      <c r="G243" s="6">
        <f>IF(E243="","",E243-N(F243))</f>
        <v/>
      </c>
      <c r="H243" s="4" t="n"/>
    </row>
    <row r="244">
      <c r="A244" s="4" t="n"/>
      <c r="E244" s="5" t="n"/>
      <c r="F244" s="5" t="n"/>
      <c r="G244" s="6">
        <f>IF(E244="","",E244-N(F244))</f>
        <v/>
      </c>
      <c r="H244" s="4" t="n"/>
    </row>
    <row r="245">
      <c r="A245" s="4" t="n"/>
      <c r="E245" s="5" t="n"/>
      <c r="F245" s="5" t="n"/>
      <c r="G245" s="6">
        <f>IF(E245="","",E245-N(F245))</f>
        <v/>
      </c>
      <c r="H245" s="4" t="n"/>
    </row>
    <row r="246">
      <c r="A246" s="4" t="n"/>
      <c r="E246" s="5" t="n"/>
      <c r="F246" s="5" t="n"/>
      <c r="G246" s="6">
        <f>IF(E246="","",E246-N(F246))</f>
        <v/>
      </c>
      <c r="H246" s="4" t="n"/>
    </row>
    <row r="247">
      <c r="A247" s="4" t="n"/>
      <c r="E247" s="5" t="n"/>
      <c r="F247" s="5" t="n"/>
      <c r="G247" s="6">
        <f>IF(E247="","",E247-N(F247))</f>
        <v/>
      </c>
      <c r="H247" s="4" t="n"/>
    </row>
    <row r="248">
      <c r="A248" s="4" t="n"/>
      <c r="E248" s="5" t="n"/>
      <c r="F248" s="5" t="n"/>
      <c r="G248" s="6">
        <f>IF(E248="","",E248-N(F248))</f>
        <v/>
      </c>
      <c r="H248" s="4" t="n"/>
    </row>
    <row r="249">
      <c r="A249" s="4" t="n"/>
      <c r="E249" s="5" t="n"/>
      <c r="F249" s="5" t="n"/>
      <c r="G249" s="6">
        <f>IF(E249="","",E249-N(F249))</f>
        <v/>
      </c>
      <c r="H249" s="4" t="n"/>
    </row>
    <row r="250">
      <c r="A250" s="4" t="n"/>
      <c r="E250" s="5" t="n"/>
      <c r="F250" s="5" t="n"/>
      <c r="G250" s="6">
        <f>IF(E250="","",E250-N(F250))</f>
        <v/>
      </c>
      <c r="H250" s="4" t="n"/>
    </row>
    <row r="251">
      <c r="A251" s="4" t="n"/>
      <c r="E251" s="5" t="n"/>
      <c r="F251" s="5" t="n"/>
      <c r="G251" s="6">
        <f>IF(E251="","",E251-N(F251))</f>
        <v/>
      </c>
      <c r="H251" s="4" t="n"/>
    </row>
    <row r="252">
      <c r="A252" s="4" t="n"/>
      <c r="E252" s="5" t="n"/>
      <c r="F252" s="5" t="n"/>
      <c r="G252" s="6">
        <f>IF(E252="","",E252-N(F252))</f>
        <v/>
      </c>
      <c r="H252" s="4" t="n"/>
    </row>
    <row r="253">
      <c r="A253" s="4" t="n"/>
      <c r="E253" s="5" t="n"/>
      <c r="F253" s="5" t="n"/>
      <c r="G253" s="6">
        <f>IF(E253="","",E253-N(F253))</f>
        <v/>
      </c>
      <c r="H253" s="4" t="n"/>
    </row>
    <row r="254">
      <c r="A254" s="4" t="n"/>
      <c r="E254" s="5" t="n"/>
      <c r="F254" s="5" t="n"/>
      <c r="G254" s="6">
        <f>IF(E254="","",E254-N(F254))</f>
        <v/>
      </c>
      <c r="H254" s="4" t="n"/>
    </row>
    <row r="255">
      <c r="A255" s="4" t="n"/>
      <c r="E255" s="5" t="n"/>
      <c r="F255" s="5" t="n"/>
      <c r="G255" s="6">
        <f>IF(E255="","",E255-N(F255))</f>
        <v/>
      </c>
      <c r="H255" s="4" t="n"/>
    </row>
    <row r="256">
      <c r="A256" s="4" t="n"/>
      <c r="E256" s="5" t="n"/>
      <c r="F256" s="5" t="n"/>
      <c r="G256" s="6">
        <f>IF(E256="","",E256-N(F256))</f>
        <v/>
      </c>
      <c r="H256" s="4" t="n"/>
    </row>
    <row r="257">
      <c r="A257" s="4" t="n"/>
      <c r="E257" s="5" t="n"/>
      <c r="F257" s="5" t="n"/>
      <c r="G257" s="6">
        <f>IF(E257="","",E257-N(F257))</f>
        <v/>
      </c>
      <c r="H257" s="4" t="n"/>
    </row>
    <row r="258">
      <c r="A258" s="4" t="n"/>
      <c r="E258" s="5" t="n"/>
      <c r="F258" s="5" t="n"/>
      <c r="G258" s="6">
        <f>IF(E258="","",E258-N(F258))</f>
        <v/>
      </c>
      <c r="H258" s="4" t="n"/>
    </row>
    <row r="259">
      <c r="A259" s="4" t="n"/>
      <c r="E259" s="5" t="n"/>
      <c r="F259" s="5" t="n"/>
      <c r="G259" s="6">
        <f>IF(E259="","",E259-N(F259))</f>
        <v/>
      </c>
      <c r="H259" s="4" t="n"/>
    </row>
    <row r="260">
      <c r="A260" s="4" t="n"/>
      <c r="E260" s="5" t="n"/>
      <c r="F260" s="5" t="n"/>
      <c r="G260" s="6">
        <f>IF(E260="","",E260-N(F260))</f>
        <v/>
      </c>
      <c r="H260" s="4" t="n"/>
    </row>
    <row r="261">
      <c r="A261" s="4" t="n"/>
      <c r="E261" s="5" t="n"/>
      <c r="F261" s="5" t="n"/>
      <c r="G261" s="6">
        <f>IF(E261="","",E261-N(F261))</f>
        <v/>
      </c>
      <c r="H261" s="4" t="n"/>
    </row>
    <row r="262">
      <c r="A262" s="4" t="n"/>
      <c r="E262" s="5" t="n"/>
      <c r="F262" s="5" t="n"/>
      <c r="G262" s="6">
        <f>IF(E262="","",E262-N(F262))</f>
        <v/>
      </c>
      <c r="H262" s="4" t="n"/>
    </row>
    <row r="263">
      <c r="A263" s="4" t="n"/>
      <c r="E263" s="5" t="n"/>
      <c r="F263" s="5" t="n"/>
      <c r="G263" s="6">
        <f>IF(E263="","",E263-N(F263))</f>
        <v/>
      </c>
      <c r="H263" s="4" t="n"/>
    </row>
    <row r="264">
      <c r="A264" s="4" t="n"/>
      <c r="E264" s="5" t="n"/>
      <c r="F264" s="5" t="n"/>
      <c r="G264" s="6">
        <f>IF(E264="","",E264-N(F264))</f>
        <v/>
      </c>
      <c r="H264" s="4" t="n"/>
    </row>
    <row r="265">
      <c r="A265" s="4" t="n"/>
      <c r="E265" s="5" t="n"/>
      <c r="F265" s="5" t="n"/>
      <c r="G265" s="6">
        <f>IF(E265="","",E265-N(F265))</f>
        <v/>
      </c>
      <c r="H265" s="4" t="n"/>
    </row>
    <row r="266">
      <c r="A266" s="4" t="n"/>
      <c r="E266" s="5" t="n"/>
      <c r="F266" s="5" t="n"/>
      <c r="G266" s="6">
        <f>IF(E266="","",E266-N(F266))</f>
        <v/>
      </c>
      <c r="H266" s="4" t="n"/>
    </row>
    <row r="267">
      <c r="A267" s="4" t="n"/>
      <c r="E267" s="5" t="n"/>
      <c r="F267" s="5" t="n"/>
      <c r="G267" s="6">
        <f>IF(E267="","",E267-N(F267))</f>
        <v/>
      </c>
      <c r="H267" s="4" t="n"/>
    </row>
    <row r="268">
      <c r="A268" s="4" t="n"/>
      <c r="E268" s="5" t="n"/>
      <c r="F268" s="5" t="n"/>
      <c r="G268" s="6">
        <f>IF(E268="","",E268-N(F268))</f>
        <v/>
      </c>
      <c r="H268" s="4" t="n"/>
    </row>
    <row r="269">
      <c r="A269" s="4" t="n"/>
      <c r="E269" s="5" t="n"/>
      <c r="F269" s="5" t="n"/>
      <c r="G269" s="6">
        <f>IF(E269="","",E269-N(F269))</f>
        <v/>
      </c>
      <c r="H269" s="4" t="n"/>
    </row>
    <row r="270">
      <c r="A270" s="4" t="n"/>
      <c r="E270" s="5" t="n"/>
      <c r="F270" s="5" t="n"/>
      <c r="G270" s="6">
        <f>IF(E270="","",E270-N(F270))</f>
        <v/>
      </c>
      <c r="H270" s="4" t="n"/>
    </row>
    <row r="271">
      <c r="A271" s="4" t="n"/>
      <c r="E271" s="5" t="n"/>
      <c r="F271" s="5" t="n"/>
      <c r="G271" s="6">
        <f>IF(E271="","",E271-N(F271))</f>
        <v/>
      </c>
      <c r="H271" s="4" t="n"/>
    </row>
    <row r="272">
      <c r="A272" s="4" t="n"/>
      <c r="E272" s="5" t="n"/>
      <c r="F272" s="5" t="n"/>
      <c r="G272" s="6">
        <f>IF(E272="","",E272-N(F272))</f>
        <v/>
      </c>
      <c r="H272" s="4" t="n"/>
    </row>
    <row r="273">
      <c r="A273" s="4" t="n"/>
      <c r="E273" s="5" t="n"/>
      <c r="F273" s="5" t="n"/>
      <c r="G273" s="6">
        <f>IF(E273="","",E273-N(F273))</f>
        <v/>
      </c>
      <c r="H273" s="4" t="n"/>
    </row>
    <row r="274">
      <c r="A274" s="4" t="n"/>
      <c r="E274" s="5" t="n"/>
      <c r="F274" s="5" t="n"/>
      <c r="G274" s="6">
        <f>IF(E274="","",E274-N(F274))</f>
        <v/>
      </c>
      <c r="H274" s="4" t="n"/>
    </row>
    <row r="275">
      <c r="A275" s="4" t="n"/>
      <c r="E275" s="5" t="n"/>
      <c r="F275" s="5" t="n"/>
      <c r="G275" s="6">
        <f>IF(E275="","",E275-N(F275))</f>
        <v/>
      </c>
      <c r="H275" s="4" t="n"/>
    </row>
    <row r="276">
      <c r="A276" s="4" t="n"/>
      <c r="E276" s="5" t="n"/>
      <c r="F276" s="5" t="n"/>
      <c r="G276" s="6">
        <f>IF(E276="","",E276-N(F276))</f>
        <v/>
      </c>
      <c r="H276" s="4" t="n"/>
    </row>
    <row r="277">
      <c r="A277" s="4" t="n"/>
      <c r="E277" s="5" t="n"/>
      <c r="F277" s="5" t="n"/>
      <c r="G277" s="6">
        <f>IF(E277="","",E277-N(F277))</f>
        <v/>
      </c>
      <c r="H277" s="4" t="n"/>
    </row>
    <row r="278">
      <c r="A278" s="4" t="n"/>
      <c r="E278" s="5" t="n"/>
      <c r="F278" s="5" t="n"/>
      <c r="G278" s="6">
        <f>IF(E278="","",E278-N(F278))</f>
        <v/>
      </c>
      <c r="H278" s="4" t="n"/>
    </row>
    <row r="279">
      <c r="A279" s="4" t="n"/>
      <c r="E279" s="5" t="n"/>
      <c r="F279" s="5" t="n"/>
      <c r="G279" s="6">
        <f>IF(E279="","",E279-N(F279))</f>
        <v/>
      </c>
      <c r="H279" s="4" t="n"/>
    </row>
    <row r="280">
      <c r="A280" s="4" t="n"/>
      <c r="E280" s="5" t="n"/>
      <c r="F280" s="5" t="n"/>
      <c r="G280" s="6">
        <f>IF(E280="","",E280-N(F280))</f>
        <v/>
      </c>
      <c r="H280" s="4" t="n"/>
    </row>
    <row r="281">
      <c r="A281" s="4" t="n"/>
      <c r="E281" s="5" t="n"/>
      <c r="F281" s="5" t="n"/>
      <c r="G281" s="6">
        <f>IF(E281="","",E281-N(F281))</f>
        <v/>
      </c>
      <c r="H281" s="4" t="n"/>
    </row>
    <row r="282">
      <c r="A282" s="4" t="n"/>
      <c r="E282" s="5" t="n"/>
      <c r="F282" s="5" t="n"/>
      <c r="G282" s="6">
        <f>IF(E282="","",E282-N(F282))</f>
        <v/>
      </c>
      <c r="H282" s="4" t="n"/>
    </row>
    <row r="283">
      <c r="A283" s="4" t="n"/>
      <c r="E283" s="5" t="n"/>
      <c r="F283" s="5" t="n"/>
      <c r="G283" s="6">
        <f>IF(E283="","",E283-N(F283))</f>
        <v/>
      </c>
      <c r="H283" s="4" t="n"/>
    </row>
    <row r="284">
      <c r="A284" s="4" t="n"/>
      <c r="E284" s="5" t="n"/>
      <c r="F284" s="5" t="n"/>
      <c r="G284" s="6">
        <f>IF(E284="","",E284-N(F284))</f>
        <v/>
      </c>
      <c r="H284" s="4" t="n"/>
    </row>
    <row r="285">
      <c r="A285" s="4" t="n"/>
      <c r="E285" s="5" t="n"/>
      <c r="F285" s="5" t="n"/>
      <c r="G285" s="6">
        <f>IF(E285="","",E285-N(F285))</f>
        <v/>
      </c>
      <c r="H285" s="4" t="n"/>
    </row>
    <row r="286">
      <c r="A286" s="4" t="n"/>
      <c r="E286" s="5" t="n"/>
      <c r="F286" s="5" t="n"/>
      <c r="G286" s="6">
        <f>IF(E286="","",E286-N(F286))</f>
        <v/>
      </c>
      <c r="H286" s="4" t="n"/>
    </row>
    <row r="287">
      <c r="A287" s="4" t="n"/>
      <c r="E287" s="5" t="n"/>
      <c r="F287" s="5" t="n"/>
      <c r="G287" s="6">
        <f>IF(E287="","",E287-N(F287))</f>
        <v/>
      </c>
      <c r="H287" s="4" t="n"/>
    </row>
    <row r="288">
      <c r="A288" s="4" t="n"/>
      <c r="E288" s="5" t="n"/>
      <c r="F288" s="5" t="n"/>
      <c r="G288" s="6">
        <f>IF(E288="","",E288-N(F288))</f>
        <v/>
      </c>
      <c r="H288" s="4" t="n"/>
    </row>
    <row r="289">
      <c r="A289" s="4" t="n"/>
      <c r="E289" s="5" t="n"/>
      <c r="F289" s="5" t="n"/>
      <c r="G289" s="6">
        <f>IF(E289="","",E289-N(F289))</f>
        <v/>
      </c>
      <c r="H289" s="4" t="n"/>
    </row>
    <row r="290">
      <c r="A290" s="4" t="n"/>
      <c r="E290" s="5" t="n"/>
      <c r="F290" s="5" t="n"/>
      <c r="G290" s="6">
        <f>IF(E290="","",E290-N(F290))</f>
        <v/>
      </c>
      <c r="H290" s="4" t="n"/>
    </row>
    <row r="291">
      <c r="A291" s="4" t="n"/>
      <c r="E291" s="5" t="n"/>
      <c r="F291" s="5" t="n"/>
      <c r="G291" s="6">
        <f>IF(E291="","",E291-N(F291))</f>
        <v/>
      </c>
      <c r="H291" s="4" t="n"/>
    </row>
    <row r="292">
      <c r="A292" s="4" t="n"/>
      <c r="E292" s="5" t="n"/>
      <c r="F292" s="5" t="n"/>
      <c r="G292" s="6">
        <f>IF(E292="","",E292-N(F292))</f>
        <v/>
      </c>
      <c r="H292" s="4" t="n"/>
    </row>
    <row r="293">
      <c r="A293" s="4" t="n"/>
      <c r="E293" s="5" t="n"/>
      <c r="F293" s="5" t="n"/>
      <c r="G293" s="6">
        <f>IF(E293="","",E293-N(F293))</f>
        <v/>
      </c>
      <c r="H293" s="4" t="n"/>
    </row>
    <row r="294">
      <c r="A294" s="4" t="n"/>
      <c r="E294" s="5" t="n"/>
      <c r="F294" s="5" t="n"/>
      <c r="G294" s="6">
        <f>IF(E294="","",E294-N(F294))</f>
        <v/>
      </c>
      <c r="H294" s="4" t="n"/>
    </row>
    <row r="295">
      <c r="A295" s="4" t="n"/>
      <c r="E295" s="5" t="n"/>
      <c r="F295" s="5" t="n"/>
      <c r="G295" s="6">
        <f>IF(E295="","",E295-N(F295))</f>
        <v/>
      </c>
      <c r="H295" s="4" t="n"/>
    </row>
    <row r="296">
      <c r="A296" s="4" t="n"/>
      <c r="E296" s="5" t="n"/>
      <c r="F296" s="5" t="n"/>
      <c r="G296" s="6">
        <f>IF(E296="","",E296-N(F296))</f>
        <v/>
      </c>
      <c r="H296" s="4" t="n"/>
    </row>
    <row r="297">
      <c r="A297" s="4" t="n"/>
      <c r="E297" s="5" t="n"/>
      <c r="F297" s="5" t="n"/>
      <c r="G297" s="6">
        <f>IF(E297="","",E297-N(F297))</f>
        <v/>
      </c>
      <c r="H297" s="4" t="n"/>
    </row>
    <row r="298">
      <c r="A298" s="4" t="n"/>
      <c r="E298" s="5" t="n"/>
      <c r="F298" s="5" t="n"/>
      <c r="G298" s="6">
        <f>IF(E298="","",E298-N(F298))</f>
        <v/>
      </c>
      <c r="H298" s="4" t="n"/>
    </row>
    <row r="299">
      <c r="A299" s="4" t="n"/>
      <c r="E299" s="5" t="n"/>
      <c r="F299" s="5" t="n"/>
      <c r="G299" s="6">
        <f>IF(E299="","",E299-N(F299))</f>
        <v/>
      </c>
      <c r="H299" s="4" t="n"/>
    </row>
    <row r="300">
      <c r="A300" s="4" t="n"/>
      <c r="E300" s="5" t="n"/>
      <c r="F300" s="5" t="n"/>
      <c r="G300" s="6">
        <f>IF(E300="","",E300-N(F300))</f>
        <v/>
      </c>
      <c r="H300" s="4" t="n"/>
    </row>
    <row r="301">
      <c r="A301" s="4" t="n"/>
      <c r="E301" s="5" t="n"/>
      <c r="F301" s="5" t="n"/>
      <c r="G301" s="6">
        <f>IF(E301="","",E301-N(F301))</f>
        <v/>
      </c>
      <c r="H301" s="4" t="n"/>
    </row>
    <row r="302">
      <c r="A302" s="4" t="n"/>
      <c r="E302" s="5" t="n"/>
      <c r="F302" s="5" t="n"/>
      <c r="G302" s="6">
        <f>IF(E302="","",E302-N(F302))</f>
        <v/>
      </c>
      <c r="H302" s="4" t="n"/>
    </row>
    <row r="303">
      <c r="A303" s="4" t="n"/>
      <c r="E303" s="5" t="n"/>
      <c r="F303" s="5" t="n"/>
      <c r="G303" s="6">
        <f>IF(E303="","",E303-N(F303))</f>
        <v/>
      </c>
      <c r="H303" s="4" t="n"/>
    </row>
    <row r="304">
      <c r="A304" s="4" t="n"/>
      <c r="E304" s="5" t="n"/>
      <c r="F304" s="5" t="n"/>
      <c r="G304" s="6">
        <f>IF(E304="","",E304-N(F304))</f>
        <v/>
      </c>
      <c r="H304" s="4" t="n"/>
    </row>
    <row r="305">
      <c r="A305" s="4" t="n"/>
      <c r="E305" s="5" t="n"/>
      <c r="F305" s="5" t="n"/>
      <c r="G305" s="6">
        <f>IF(E305="","",E305-N(F305))</f>
        <v/>
      </c>
      <c r="H305" s="4" t="n"/>
    </row>
    <row r="306">
      <c r="A306" s="4" t="n"/>
      <c r="E306" s="5" t="n"/>
      <c r="F306" s="5" t="n"/>
      <c r="G306" s="6">
        <f>IF(E306="","",E306-N(F306))</f>
        <v/>
      </c>
      <c r="H306" s="4" t="n"/>
    </row>
    <row r="307">
      <c r="A307" s="4" t="n"/>
      <c r="E307" s="5" t="n"/>
      <c r="F307" s="5" t="n"/>
      <c r="G307" s="6">
        <f>IF(E307="","",E307-N(F307))</f>
        <v/>
      </c>
      <c r="H307" s="4" t="n"/>
    </row>
    <row r="308">
      <c r="A308" s="4" t="n"/>
      <c r="E308" s="5" t="n"/>
      <c r="F308" s="5" t="n"/>
      <c r="G308" s="6">
        <f>IF(E308="","",E308-N(F308))</f>
        <v/>
      </c>
      <c r="H308" s="4" t="n"/>
    </row>
    <row r="309">
      <c r="A309" s="4" t="n"/>
      <c r="E309" s="5" t="n"/>
      <c r="F309" s="5" t="n"/>
      <c r="G309" s="6">
        <f>IF(E309="","",E309-N(F309))</f>
        <v/>
      </c>
      <c r="H309" s="4" t="n"/>
    </row>
    <row r="310">
      <c r="A310" s="4" t="n"/>
      <c r="E310" s="5" t="n"/>
      <c r="F310" s="5" t="n"/>
      <c r="G310" s="6">
        <f>IF(E310="","",E310-N(F310))</f>
        <v/>
      </c>
      <c r="H310" s="4" t="n"/>
    </row>
    <row r="311">
      <c r="A311" s="4" t="n"/>
      <c r="E311" s="5" t="n"/>
      <c r="F311" s="5" t="n"/>
      <c r="G311" s="6">
        <f>IF(E311="","",E311-N(F311))</f>
        <v/>
      </c>
      <c r="H311" s="4" t="n"/>
    </row>
    <row r="312">
      <c r="A312" s="4" t="n"/>
      <c r="E312" s="5" t="n"/>
      <c r="F312" s="5" t="n"/>
      <c r="G312" s="6">
        <f>IF(E312="","",E312-N(F312))</f>
        <v/>
      </c>
      <c r="H312" s="4" t="n"/>
    </row>
    <row r="313">
      <c r="A313" s="4" t="n"/>
      <c r="E313" s="5" t="n"/>
      <c r="F313" s="5" t="n"/>
      <c r="G313" s="6">
        <f>IF(E313="","",E313-N(F313))</f>
        <v/>
      </c>
      <c r="H313" s="4" t="n"/>
    </row>
    <row r="314">
      <c r="A314" s="4" t="n"/>
      <c r="E314" s="5" t="n"/>
      <c r="F314" s="5" t="n"/>
      <c r="G314" s="6">
        <f>IF(E314="","",E314-N(F314))</f>
        <v/>
      </c>
      <c r="H314" s="4" t="n"/>
    </row>
    <row r="315">
      <c r="A315" s="4" t="n"/>
      <c r="E315" s="5" t="n"/>
      <c r="F315" s="5" t="n"/>
      <c r="G315" s="6">
        <f>IF(E315="","",E315-N(F315))</f>
        <v/>
      </c>
      <c r="H315" s="4" t="n"/>
    </row>
    <row r="316">
      <c r="A316" s="4" t="n"/>
      <c r="E316" s="5" t="n"/>
      <c r="F316" s="5" t="n"/>
      <c r="G316" s="6">
        <f>IF(E316="","",E316-N(F316))</f>
        <v/>
      </c>
      <c r="H316" s="4" t="n"/>
    </row>
    <row r="317">
      <c r="A317" s="4" t="n"/>
      <c r="E317" s="5" t="n"/>
      <c r="F317" s="5" t="n"/>
      <c r="G317" s="6">
        <f>IF(E317="","",E317-N(F317))</f>
        <v/>
      </c>
      <c r="H317" s="4" t="n"/>
    </row>
    <row r="318">
      <c r="A318" s="4" t="n"/>
      <c r="E318" s="5" t="n"/>
      <c r="F318" s="5" t="n"/>
      <c r="G318" s="6">
        <f>IF(E318="","",E318-N(F318))</f>
        <v/>
      </c>
      <c r="H318" s="4" t="n"/>
    </row>
    <row r="319">
      <c r="A319" s="4" t="n"/>
      <c r="E319" s="5" t="n"/>
      <c r="F319" s="5" t="n"/>
      <c r="G319" s="6">
        <f>IF(E319="","",E319-N(F319))</f>
        <v/>
      </c>
      <c r="H319" s="4" t="n"/>
    </row>
    <row r="320">
      <c r="A320" s="4" t="n"/>
      <c r="E320" s="5" t="n"/>
      <c r="F320" s="5" t="n"/>
      <c r="G320" s="6">
        <f>IF(E320="","",E320-N(F320))</f>
        <v/>
      </c>
      <c r="H320" s="4" t="n"/>
    </row>
    <row r="321">
      <c r="A321" s="4" t="n"/>
      <c r="E321" s="5" t="n"/>
      <c r="F321" s="5" t="n"/>
      <c r="G321" s="6">
        <f>IF(E321="","",E321-N(F321))</f>
        <v/>
      </c>
      <c r="H321" s="4" t="n"/>
    </row>
    <row r="322">
      <c r="A322" s="4" t="n"/>
      <c r="E322" s="5" t="n"/>
      <c r="F322" s="5" t="n"/>
      <c r="G322" s="6">
        <f>IF(E322="","",E322-N(F322))</f>
        <v/>
      </c>
      <c r="H322" s="4" t="n"/>
    </row>
    <row r="323">
      <c r="A323" s="4" t="n"/>
      <c r="E323" s="5" t="n"/>
      <c r="F323" s="5" t="n"/>
      <c r="G323" s="6">
        <f>IF(E323="","",E323-N(F323))</f>
        <v/>
      </c>
      <c r="H323" s="4" t="n"/>
    </row>
    <row r="324">
      <c r="A324" s="4" t="n"/>
      <c r="E324" s="5" t="n"/>
      <c r="F324" s="5" t="n"/>
      <c r="G324" s="6">
        <f>IF(E324="","",E324-N(F324))</f>
        <v/>
      </c>
      <c r="H324" s="4" t="n"/>
    </row>
    <row r="325">
      <c r="A325" s="4" t="n"/>
      <c r="E325" s="5" t="n"/>
      <c r="F325" s="5" t="n"/>
      <c r="G325" s="6">
        <f>IF(E325="","",E325-N(F325))</f>
        <v/>
      </c>
      <c r="H325" s="4" t="n"/>
    </row>
    <row r="326">
      <c r="A326" s="4" t="n"/>
      <c r="E326" s="5" t="n"/>
      <c r="F326" s="5" t="n"/>
      <c r="G326" s="6">
        <f>IF(E326="","",E326-N(F326))</f>
        <v/>
      </c>
      <c r="H326" s="4" t="n"/>
    </row>
    <row r="327">
      <c r="A327" s="4" t="n"/>
      <c r="E327" s="5" t="n"/>
      <c r="F327" s="5" t="n"/>
      <c r="G327" s="6">
        <f>IF(E327="","",E327-N(F327))</f>
        <v/>
      </c>
      <c r="H327" s="4" t="n"/>
    </row>
    <row r="328">
      <c r="A328" s="4" t="n"/>
      <c r="E328" s="5" t="n"/>
      <c r="F328" s="5" t="n"/>
      <c r="G328" s="6">
        <f>IF(E328="","",E328-N(F328))</f>
        <v/>
      </c>
      <c r="H328" s="4" t="n"/>
    </row>
    <row r="329">
      <c r="A329" s="4" t="n"/>
      <c r="E329" s="5" t="n"/>
      <c r="F329" s="5" t="n"/>
      <c r="G329" s="6">
        <f>IF(E329="","",E329-N(F329))</f>
        <v/>
      </c>
      <c r="H329" s="4" t="n"/>
    </row>
    <row r="330">
      <c r="A330" s="4" t="n"/>
      <c r="E330" s="5" t="n"/>
      <c r="F330" s="5" t="n"/>
      <c r="G330" s="6">
        <f>IF(E330="","",E330-N(F330))</f>
        <v/>
      </c>
      <c r="H330" s="4" t="n"/>
    </row>
    <row r="331">
      <c r="A331" s="4" t="n"/>
      <c r="E331" s="5" t="n"/>
      <c r="F331" s="5" t="n"/>
      <c r="G331" s="6">
        <f>IF(E331="","",E331-N(F331))</f>
        <v/>
      </c>
      <c r="H331" s="4" t="n"/>
    </row>
    <row r="332">
      <c r="A332" s="4" t="n"/>
      <c r="E332" s="5" t="n"/>
      <c r="F332" s="5" t="n"/>
      <c r="G332" s="6">
        <f>IF(E332="","",E332-N(F332))</f>
        <v/>
      </c>
      <c r="H332" s="4" t="n"/>
    </row>
    <row r="333">
      <c r="A333" s="4" t="n"/>
      <c r="E333" s="5" t="n"/>
      <c r="F333" s="5" t="n"/>
      <c r="G333" s="6">
        <f>IF(E333="","",E333-N(F333))</f>
        <v/>
      </c>
      <c r="H333" s="4" t="n"/>
    </row>
    <row r="334">
      <c r="A334" s="4" t="n"/>
      <c r="E334" s="5" t="n"/>
      <c r="F334" s="5" t="n"/>
      <c r="G334" s="6">
        <f>IF(E334="","",E334-N(F334))</f>
        <v/>
      </c>
      <c r="H334" s="4" t="n"/>
    </row>
    <row r="335">
      <c r="A335" s="4" t="n"/>
      <c r="E335" s="5" t="n"/>
      <c r="F335" s="5" t="n"/>
      <c r="G335" s="6">
        <f>IF(E335="","",E335-N(F335))</f>
        <v/>
      </c>
      <c r="H335" s="4" t="n"/>
    </row>
    <row r="336">
      <c r="A336" s="4" t="n"/>
      <c r="E336" s="5" t="n"/>
      <c r="F336" s="5" t="n"/>
      <c r="G336" s="6">
        <f>IF(E336="","",E336-N(F336))</f>
        <v/>
      </c>
      <c r="H336" s="4" t="n"/>
    </row>
    <row r="337">
      <c r="A337" s="4" t="n"/>
      <c r="E337" s="5" t="n"/>
      <c r="F337" s="5" t="n"/>
      <c r="G337" s="6">
        <f>IF(E337="","",E337-N(F337))</f>
        <v/>
      </c>
      <c r="H337" s="4" t="n"/>
    </row>
    <row r="338">
      <c r="A338" s="4" t="n"/>
      <c r="E338" s="5" t="n"/>
      <c r="F338" s="5" t="n"/>
      <c r="G338" s="6">
        <f>IF(E338="","",E338-N(F338))</f>
        <v/>
      </c>
      <c r="H338" s="4" t="n"/>
    </row>
    <row r="339">
      <c r="A339" s="4" t="n"/>
      <c r="E339" s="5" t="n"/>
      <c r="F339" s="5" t="n"/>
      <c r="G339" s="6">
        <f>IF(E339="","",E339-N(F339))</f>
        <v/>
      </c>
      <c r="H339" s="4" t="n"/>
    </row>
    <row r="340">
      <c r="A340" s="4" t="n"/>
      <c r="E340" s="5" t="n"/>
      <c r="F340" s="5" t="n"/>
      <c r="G340" s="6">
        <f>IF(E340="","",E340-N(F340))</f>
        <v/>
      </c>
      <c r="H340" s="4" t="n"/>
    </row>
    <row r="341">
      <c r="A341" s="4" t="n"/>
      <c r="E341" s="5" t="n"/>
      <c r="F341" s="5" t="n"/>
      <c r="G341" s="6">
        <f>IF(E341="","",E341-N(F341))</f>
        <v/>
      </c>
      <c r="H341" s="4" t="n"/>
    </row>
    <row r="342">
      <c r="A342" s="4" t="n"/>
      <c r="E342" s="5" t="n"/>
      <c r="F342" s="5" t="n"/>
      <c r="G342" s="6">
        <f>IF(E342="","",E342-N(F342))</f>
        <v/>
      </c>
      <c r="H342" s="4" t="n"/>
    </row>
    <row r="343">
      <c r="A343" s="4" t="n"/>
      <c r="E343" s="5" t="n"/>
      <c r="F343" s="5" t="n"/>
      <c r="G343" s="6">
        <f>IF(E343="","",E343-N(F343))</f>
        <v/>
      </c>
      <c r="H343" s="4" t="n"/>
    </row>
    <row r="344">
      <c r="A344" s="4" t="n"/>
      <c r="E344" s="5" t="n"/>
      <c r="F344" s="5" t="n"/>
      <c r="G344" s="6">
        <f>IF(E344="","",E344-N(F344))</f>
        <v/>
      </c>
      <c r="H344" s="4" t="n"/>
    </row>
    <row r="345">
      <c r="A345" s="4" t="n"/>
      <c r="E345" s="5" t="n"/>
      <c r="F345" s="5" t="n"/>
      <c r="G345" s="6">
        <f>IF(E345="","",E345-N(F345))</f>
        <v/>
      </c>
      <c r="H345" s="4" t="n"/>
    </row>
    <row r="346">
      <c r="A346" s="4" t="n"/>
      <c r="E346" s="5" t="n"/>
      <c r="F346" s="5" t="n"/>
      <c r="G346" s="6">
        <f>IF(E346="","",E346-N(F346))</f>
        <v/>
      </c>
      <c r="H346" s="4" t="n"/>
    </row>
    <row r="347">
      <c r="A347" s="4" t="n"/>
      <c r="E347" s="5" t="n"/>
      <c r="F347" s="5" t="n"/>
      <c r="G347" s="6">
        <f>IF(E347="","",E347-N(F347))</f>
        <v/>
      </c>
      <c r="H347" s="4" t="n"/>
    </row>
    <row r="348">
      <c r="A348" s="4" t="n"/>
      <c r="E348" s="5" t="n"/>
      <c r="F348" s="5" t="n"/>
      <c r="G348" s="6">
        <f>IF(E348="","",E348-N(F348))</f>
        <v/>
      </c>
      <c r="H348" s="4" t="n"/>
    </row>
    <row r="349">
      <c r="A349" s="4" t="n"/>
      <c r="E349" s="5" t="n"/>
      <c r="F349" s="5" t="n"/>
      <c r="G349" s="6">
        <f>IF(E349="","",E349-N(F349))</f>
        <v/>
      </c>
      <c r="H349" s="4" t="n"/>
    </row>
    <row r="350">
      <c r="A350" s="4" t="n"/>
      <c r="E350" s="5" t="n"/>
      <c r="F350" s="5" t="n"/>
      <c r="G350" s="6">
        <f>IF(E350="","",E350-N(F350))</f>
        <v/>
      </c>
      <c r="H350" s="4" t="n"/>
    </row>
    <row r="351">
      <c r="A351" s="4" t="n"/>
      <c r="E351" s="5" t="n"/>
      <c r="F351" s="5" t="n"/>
      <c r="G351" s="6">
        <f>IF(E351="","",E351-N(F351))</f>
        <v/>
      </c>
      <c r="H351" s="4" t="n"/>
    </row>
    <row r="352">
      <c r="A352" s="4" t="n"/>
      <c r="E352" s="5" t="n"/>
      <c r="F352" s="5" t="n"/>
      <c r="G352" s="6">
        <f>IF(E352="","",E352-N(F352))</f>
        <v/>
      </c>
      <c r="H352" s="4" t="n"/>
    </row>
    <row r="353">
      <c r="A353" s="4" t="n"/>
      <c r="E353" s="5" t="n"/>
      <c r="F353" s="5" t="n"/>
      <c r="G353" s="6">
        <f>IF(E353="","",E353-N(F353))</f>
        <v/>
      </c>
      <c r="H353" s="4" t="n"/>
    </row>
    <row r="354">
      <c r="A354" s="4" t="n"/>
      <c r="E354" s="5" t="n"/>
      <c r="F354" s="5" t="n"/>
      <c r="G354" s="6">
        <f>IF(E354="","",E354-N(F354))</f>
        <v/>
      </c>
      <c r="H354" s="4" t="n"/>
    </row>
    <row r="355">
      <c r="A355" s="4" t="n"/>
      <c r="E355" s="5" t="n"/>
      <c r="F355" s="5" t="n"/>
      <c r="G355" s="6">
        <f>IF(E355="","",E355-N(F355))</f>
        <v/>
      </c>
      <c r="H355" s="4" t="n"/>
    </row>
    <row r="356">
      <c r="A356" s="4" t="n"/>
      <c r="E356" s="5" t="n"/>
      <c r="F356" s="5" t="n"/>
      <c r="G356" s="6">
        <f>IF(E356="","",E356-N(F356))</f>
        <v/>
      </c>
      <c r="H356" s="4" t="n"/>
    </row>
    <row r="357">
      <c r="A357" s="4" t="n"/>
      <c r="E357" s="5" t="n"/>
      <c r="F357" s="5" t="n"/>
      <c r="G357" s="6">
        <f>IF(E357="","",E357-N(F357))</f>
        <v/>
      </c>
      <c r="H357" s="4" t="n"/>
    </row>
    <row r="358">
      <c r="A358" s="4" t="n"/>
      <c r="E358" s="5" t="n"/>
      <c r="F358" s="5" t="n"/>
      <c r="G358" s="6">
        <f>IF(E358="","",E358-N(F358))</f>
        <v/>
      </c>
      <c r="H358" s="4" t="n"/>
    </row>
    <row r="359">
      <c r="A359" s="4" t="n"/>
      <c r="E359" s="5" t="n"/>
      <c r="F359" s="5" t="n"/>
      <c r="G359" s="6">
        <f>IF(E359="","",E359-N(F359))</f>
        <v/>
      </c>
      <c r="H359" s="4" t="n"/>
    </row>
    <row r="360">
      <c r="A360" s="4" t="n"/>
      <c r="E360" s="5" t="n"/>
      <c r="F360" s="5" t="n"/>
      <c r="G360" s="6">
        <f>IF(E360="","",E360-N(F360))</f>
        <v/>
      </c>
      <c r="H360" s="4" t="n"/>
    </row>
    <row r="361">
      <c r="A361" s="4" t="n"/>
      <c r="E361" s="5" t="n"/>
      <c r="F361" s="5" t="n"/>
      <c r="G361" s="6">
        <f>IF(E361="","",E361-N(F361))</f>
        <v/>
      </c>
      <c r="H361" s="4" t="n"/>
    </row>
    <row r="362">
      <c r="A362" s="4" t="n"/>
      <c r="E362" s="5" t="n"/>
      <c r="F362" s="5" t="n"/>
      <c r="G362" s="6">
        <f>IF(E362="","",E362-N(F362))</f>
        <v/>
      </c>
      <c r="H362" s="4" t="n"/>
    </row>
    <row r="363">
      <c r="A363" s="4" t="n"/>
      <c r="E363" s="5" t="n"/>
      <c r="F363" s="5" t="n"/>
      <c r="G363" s="6">
        <f>IF(E363="","",E363-N(F363))</f>
        <v/>
      </c>
      <c r="H363" s="4" t="n"/>
    </row>
    <row r="364">
      <c r="A364" s="4" t="n"/>
      <c r="E364" s="5" t="n"/>
      <c r="F364" s="5" t="n"/>
      <c r="G364" s="6">
        <f>IF(E364="","",E364-N(F364))</f>
        <v/>
      </c>
      <c r="H364" s="4" t="n"/>
    </row>
    <row r="365">
      <c r="A365" s="4" t="n"/>
      <c r="E365" s="5" t="n"/>
      <c r="F365" s="5" t="n"/>
      <c r="G365" s="6">
        <f>IF(E365="","",E365-N(F365))</f>
        <v/>
      </c>
      <c r="H365" s="4" t="n"/>
    </row>
    <row r="366">
      <c r="A366" s="4" t="n"/>
      <c r="E366" s="5" t="n"/>
      <c r="F366" s="5" t="n"/>
      <c r="G366" s="6">
        <f>IF(E366="","",E366-N(F366))</f>
        <v/>
      </c>
      <c r="H366" s="4" t="n"/>
    </row>
    <row r="367">
      <c r="A367" s="4" t="n"/>
      <c r="E367" s="5" t="n"/>
      <c r="F367" s="5" t="n"/>
      <c r="G367" s="6">
        <f>IF(E367="","",E367-N(F367))</f>
        <v/>
      </c>
      <c r="H367" s="4" t="n"/>
    </row>
    <row r="368">
      <c r="A368" s="4" t="n"/>
      <c r="E368" s="5" t="n"/>
      <c r="F368" s="5" t="n"/>
      <c r="G368" s="6">
        <f>IF(E368="","",E368-N(F368))</f>
        <v/>
      </c>
      <c r="H368" s="4" t="n"/>
    </row>
    <row r="369">
      <c r="A369" s="4" t="n"/>
      <c r="E369" s="5" t="n"/>
      <c r="F369" s="5" t="n"/>
      <c r="G369" s="6">
        <f>IF(E369="","",E369-N(F369))</f>
        <v/>
      </c>
      <c r="H369" s="4" t="n"/>
    </row>
    <row r="370">
      <c r="A370" s="4" t="n"/>
      <c r="E370" s="5" t="n"/>
      <c r="F370" s="5" t="n"/>
      <c r="G370" s="6">
        <f>IF(E370="","",E370-N(F370))</f>
        <v/>
      </c>
      <c r="H370" s="4" t="n"/>
    </row>
    <row r="371">
      <c r="A371" s="4" t="n"/>
      <c r="E371" s="5" t="n"/>
      <c r="F371" s="5" t="n"/>
      <c r="G371" s="6">
        <f>IF(E371="","",E371-N(F371))</f>
        <v/>
      </c>
      <c r="H371" s="4" t="n"/>
    </row>
    <row r="372">
      <c r="A372" s="4" t="n"/>
      <c r="E372" s="5" t="n"/>
      <c r="F372" s="5" t="n"/>
      <c r="G372" s="6">
        <f>IF(E372="","",E372-N(F372))</f>
        <v/>
      </c>
      <c r="H372" s="4" t="n"/>
    </row>
    <row r="373">
      <c r="A373" s="4" t="n"/>
      <c r="E373" s="5" t="n"/>
      <c r="F373" s="5" t="n"/>
      <c r="G373" s="6">
        <f>IF(E373="","",E373-N(F373))</f>
        <v/>
      </c>
      <c r="H373" s="4" t="n"/>
    </row>
    <row r="374">
      <c r="A374" s="4" t="n"/>
      <c r="E374" s="5" t="n"/>
      <c r="F374" s="5" t="n"/>
      <c r="G374" s="6">
        <f>IF(E374="","",E374-N(F374))</f>
        <v/>
      </c>
      <c r="H374" s="4" t="n"/>
    </row>
    <row r="375">
      <c r="A375" s="4" t="n"/>
      <c r="E375" s="5" t="n"/>
      <c r="F375" s="5" t="n"/>
      <c r="G375" s="6">
        <f>IF(E375="","",E375-N(F375))</f>
        <v/>
      </c>
      <c r="H375" s="4" t="n"/>
    </row>
    <row r="376">
      <c r="A376" s="4" t="n"/>
      <c r="E376" s="5" t="n"/>
      <c r="F376" s="5" t="n"/>
      <c r="G376" s="6">
        <f>IF(E376="","",E376-N(F376))</f>
        <v/>
      </c>
      <c r="H376" s="4" t="n"/>
    </row>
    <row r="377">
      <c r="A377" s="4" t="n"/>
      <c r="E377" s="5" t="n"/>
      <c r="F377" s="5" t="n"/>
      <c r="G377" s="6">
        <f>IF(E377="","",E377-N(F377))</f>
        <v/>
      </c>
      <c r="H377" s="4" t="n"/>
    </row>
    <row r="378">
      <c r="A378" s="4" t="n"/>
      <c r="E378" s="5" t="n"/>
      <c r="F378" s="5" t="n"/>
      <c r="G378" s="6">
        <f>IF(E378="","",E378-N(F378))</f>
        <v/>
      </c>
      <c r="H378" s="4" t="n"/>
    </row>
    <row r="379">
      <c r="A379" s="4" t="n"/>
      <c r="E379" s="5" t="n"/>
      <c r="F379" s="5" t="n"/>
      <c r="G379" s="6">
        <f>IF(E379="","",E379-N(F379))</f>
        <v/>
      </c>
      <c r="H379" s="4" t="n"/>
    </row>
    <row r="380">
      <c r="A380" s="4" t="n"/>
      <c r="E380" s="5" t="n"/>
      <c r="F380" s="5" t="n"/>
      <c r="G380" s="6">
        <f>IF(E380="","",E380-N(F380))</f>
        <v/>
      </c>
      <c r="H380" s="4" t="n"/>
    </row>
    <row r="381">
      <c r="A381" s="4" t="n"/>
      <c r="E381" s="5" t="n"/>
      <c r="F381" s="5" t="n"/>
      <c r="G381" s="6">
        <f>IF(E381="","",E381-N(F381))</f>
        <v/>
      </c>
      <c r="H381" s="4" t="n"/>
    </row>
    <row r="382">
      <c r="A382" s="4" t="n"/>
      <c r="E382" s="5" t="n"/>
      <c r="F382" s="5" t="n"/>
      <c r="G382" s="6">
        <f>IF(E382="","",E382-N(F382))</f>
        <v/>
      </c>
      <c r="H382" s="4" t="n"/>
    </row>
    <row r="383">
      <c r="A383" s="4" t="n"/>
      <c r="E383" s="5" t="n"/>
      <c r="F383" s="5" t="n"/>
      <c r="G383" s="6">
        <f>IF(E383="","",E383-N(F383))</f>
        <v/>
      </c>
      <c r="H383" s="4" t="n"/>
    </row>
    <row r="384">
      <c r="A384" s="4" t="n"/>
      <c r="E384" s="5" t="n"/>
      <c r="F384" s="5" t="n"/>
      <c r="G384" s="6">
        <f>IF(E384="","",E384-N(F384))</f>
        <v/>
      </c>
      <c r="H384" s="4" t="n"/>
    </row>
    <row r="385">
      <c r="A385" s="4" t="n"/>
      <c r="E385" s="5" t="n"/>
      <c r="F385" s="5" t="n"/>
      <c r="G385" s="6">
        <f>IF(E385="","",E385-N(F385))</f>
        <v/>
      </c>
      <c r="H385" s="4" t="n"/>
    </row>
    <row r="386">
      <c r="A386" s="4" t="n"/>
      <c r="E386" s="5" t="n"/>
      <c r="F386" s="5" t="n"/>
      <c r="G386" s="6">
        <f>IF(E386="","",E386-N(F386))</f>
        <v/>
      </c>
      <c r="H386" s="4" t="n"/>
    </row>
    <row r="387">
      <c r="A387" s="4" t="n"/>
      <c r="E387" s="5" t="n"/>
      <c r="F387" s="5" t="n"/>
      <c r="G387" s="6">
        <f>IF(E387="","",E387-N(F387))</f>
        <v/>
      </c>
      <c r="H387" s="4" t="n"/>
    </row>
    <row r="388">
      <c r="A388" s="4" t="n"/>
      <c r="E388" s="5" t="n"/>
      <c r="F388" s="5" t="n"/>
      <c r="G388" s="6">
        <f>IF(E388="","",E388-N(F388))</f>
        <v/>
      </c>
      <c r="H388" s="4" t="n"/>
    </row>
    <row r="389">
      <c r="A389" s="4" t="n"/>
      <c r="E389" s="5" t="n"/>
      <c r="F389" s="5" t="n"/>
      <c r="G389" s="6">
        <f>IF(E389="","",E389-N(F389))</f>
        <v/>
      </c>
      <c r="H389" s="4" t="n"/>
    </row>
    <row r="390">
      <c r="A390" s="4" t="n"/>
      <c r="E390" s="5" t="n"/>
      <c r="F390" s="5" t="n"/>
      <c r="G390" s="6">
        <f>IF(E390="","",E390-N(F390))</f>
        <v/>
      </c>
      <c r="H390" s="4" t="n"/>
    </row>
    <row r="391">
      <c r="A391" s="4" t="n"/>
      <c r="E391" s="5" t="n"/>
      <c r="F391" s="5" t="n"/>
      <c r="G391" s="6">
        <f>IF(E391="","",E391-N(F391))</f>
        <v/>
      </c>
      <c r="H391" s="4" t="n"/>
    </row>
    <row r="392">
      <c r="A392" s="4" t="n"/>
      <c r="E392" s="5" t="n"/>
      <c r="F392" s="5" t="n"/>
      <c r="G392" s="6">
        <f>IF(E392="","",E392-N(F392))</f>
        <v/>
      </c>
      <c r="H392" s="4" t="n"/>
    </row>
    <row r="393">
      <c r="A393" s="4" t="n"/>
      <c r="E393" s="5" t="n"/>
      <c r="F393" s="5" t="n"/>
      <c r="G393" s="6">
        <f>IF(E393="","",E393-N(F393))</f>
        <v/>
      </c>
      <c r="H393" s="4" t="n"/>
    </row>
    <row r="394">
      <c r="A394" s="4" t="n"/>
      <c r="E394" s="5" t="n"/>
      <c r="F394" s="5" t="n"/>
      <c r="G394" s="6">
        <f>IF(E394="","",E394-N(F394))</f>
        <v/>
      </c>
      <c r="H394" s="4" t="n"/>
    </row>
    <row r="395">
      <c r="A395" s="4" t="n"/>
      <c r="E395" s="5" t="n"/>
      <c r="F395" s="5" t="n"/>
      <c r="G395" s="6">
        <f>IF(E395="","",E395-N(F395))</f>
        <v/>
      </c>
      <c r="H395" s="4" t="n"/>
    </row>
    <row r="396">
      <c r="A396" s="4" t="n"/>
      <c r="E396" s="5" t="n"/>
      <c r="F396" s="5" t="n"/>
      <c r="G396" s="6">
        <f>IF(E396="","",E396-N(F396))</f>
        <v/>
      </c>
      <c r="H396" s="4" t="n"/>
    </row>
    <row r="397">
      <c r="A397" s="4" t="n"/>
      <c r="E397" s="5" t="n"/>
      <c r="F397" s="5" t="n"/>
      <c r="G397" s="6">
        <f>IF(E397="","",E397-N(F397))</f>
        <v/>
      </c>
      <c r="H397" s="4" t="n"/>
    </row>
    <row r="398">
      <c r="A398" s="4" t="n"/>
      <c r="E398" s="5" t="n"/>
      <c r="F398" s="5" t="n"/>
      <c r="G398" s="6">
        <f>IF(E398="","",E398-N(F398))</f>
        <v/>
      </c>
      <c r="H398" s="4" t="n"/>
    </row>
    <row r="399">
      <c r="A399" s="4" t="n"/>
      <c r="E399" s="5" t="n"/>
      <c r="F399" s="5" t="n"/>
      <c r="G399" s="6">
        <f>IF(E399="","",E399-N(F399))</f>
        <v/>
      </c>
      <c r="H399" s="4" t="n"/>
    </row>
    <row r="400">
      <c r="A400" s="4" t="n"/>
      <c r="E400" s="5" t="n"/>
      <c r="F400" s="5" t="n"/>
      <c r="G400" s="6">
        <f>IF(E400="","",E400-N(F400))</f>
        <v/>
      </c>
      <c r="H400" s="4" t="n"/>
    </row>
    <row r="401">
      <c r="A401" s="4" t="n"/>
      <c r="E401" s="5" t="n"/>
      <c r="F401" s="5" t="n"/>
      <c r="G401" s="6">
        <f>IF(E401="","",E401-N(F401))</f>
        <v/>
      </c>
      <c r="H401" s="4" t="n"/>
    </row>
    <row r="402">
      <c r="A402" s="4" t="n"/>
      <c r="E402" s="5" t="n"/>
      <c r="F402" s="5" t="n"/>
      <c r="G402" s="6">
        <f>IF(E402="","",E402-N(F402))</f>
        <v/>
      </c>
      <c r="H402" s="4" t="n"/>
    </row>
    <row r="403">
      <c r="A403" s="4" t="n"/>
      <c r="E403" s="5" t="n"/>
      <c r="F403" s="5" t="n"/>
      <c r="G403" s="6">
        <f>IF(E403="","",E403-N(F403))</f>
        <v/>
      </c>
      <c r="H403" s="4" t="n"/>
    </row>
    <row r="404">
      <c r="A404" s="4" t="n"/>
      <c r="E404" s="5" t="n"/>
      <c r="F404" s="5" t="n"/>
      <c r="G404" s="6">
        <f>IF(E404="","",E404-N(F404))</f>
        <v/>
      </c>
      <c r="H404" s="4" t="n"/>
    </row>
    <row r="405">
      <c r="A405" s="4" t="n"/>
      <c r="E405" s="5" t="n"/>
      <c r="F405" s="5" t="n"/>
      <c r="G405" s="6">
        <f>IF(E405="","",E405-N(F405))</f>
        <v/>
      </c>
      <c r="H405" s="4" t="n"/>
    </row>
    <row r="406">
      <c r="A406" s="4" t="n"/>
      <c r="E406" s="5" t="n"/>
      <c r="F406" s="5" t="n"/>
      <c r="G406" s="6">
        <f>IF(E406="","",E406-N(F406))</f>
        <v/>
      </c>
      <c r="H406" s="4" t="n"/>
    </row>
    <row r="407">
      <c r="A407" s="4" t="n"/>
      <c r="E407" s="5" t="n"/>
      <c r="F407" s="5" t="n"/>
      <c r="G407" s="6">
        <f>IF(E407="","",E407-N(F407))</f>
        <v/>
      </c>
      <c r="H407" s="4" t="n"/>
    </row>
    <row r="408">
      <c r="A408" s="4" t="n"/>
      <c r="E408" s="5" t="n"/>
      <c r="F408" s="5" t="n"/>
      <c r="G408" s="6">
        <f>IF(E408="","",E408-N(F408))</f>
        <v/>
      </c>
      <c r="H408" s="4" t="n"/>
    </row>
    <row r="409">
      <c r="A409" s="4" t="n"/>
      <c r="E409" s="5" t="n"/>
      <c r="F409" s="5" t="n"/>
      <c r="G409" s="6">
        <f>IF(E409="","",E409-N(F409))</f>
        <v/>
      </c>
      <c r="H409" s="4" t="n"/>
    </row>
    <row r="410">
      <c r="A410" s="4" t="n"/>
      <c r="E410" s="5" t="n"/>
      <c r="F410" s="5" t="n"/>
      <c r="G410" s="6">
        <f>IF(E410="","",E410-N(F410))</f>
        <v/>
      </c>
      <c r="H410" s="4" t="n"/>
    </row>
    <row r="411">
      <c r="A411" s="4" t="n"/>
      <c r="E411" s="5" t="n"/>
      <c r="F411" s="5" t="n"/>
      <c r="G411" s="6">
        <f>IF(E411="","",E411-N(F411))</f>
        <v/>
      </c>
      <c r="H411" s="4" t="n"/>
    </row>
    <row r="412">
      <c r="A412" s="4" t="n"/>
      <c r="E412" s="5" t="n"/>
      <c r="F412" s="5" t="n"/>
      <c r="G412" s="6">
        <f>IF(E412="","",E412-N(F412))</f>
        <v/>
      </c>
      <c r="H412" s="4" t="n"/>
    </row>
    <row r="413">
      <c r="A413" s="4" t="n"/>
      <c r="E413" s="5" t="n"/>
      <c r="F413" s="5" t="n"/>
      <c r="G413" s="6">
        <f>IF(E413="","",E413-N(F413))</f>
        <v/>
      </c>
      <c r="H413" s="4" t="n"/>
    </row>
    <row r="414">
      <c r="A414" s="4" t="n"/>
      <c r="E414" s="5" t="n"/>
      <c r="F414" s="5" t="n"/>
      <c r="G414" s="6">
        <f>IF(E414="","",E414-N(F414))</f>
        <v/>
      </c>
      <c r="H414" s="4" t="n"/>
    </row>
    <row r="415">
      <c r="A415" s="4" t="n"/>
      <c r="E415" s="5" t="n"/>
      <c r="F415" s="5" t="n"/>
      <c r="G415" s="6">
        <f>IF(E415="","",E415-N(F415))</f>
        <v/>
      </c>
      <c r="H415" s="4" t="n"/>
    </row>
    <row r="416">
      <c r="A416" s="4" t="n"/>
      <c r="E416" s="5" t="n"/>
      <c r="F416" s="5" t="n"/>
      <c r="G416" s="6">
        <f>IF(E416="","",E416-N(F416))</f>
        <v/>
      </c>
      <c r="H416" s="4" t="n"/>
    </row>
    <row r="417">
      <c r="A417" s="4" t="n"/>
      <c r="E417" s="5" t="n"/>
      <c r="F417" s="5" t="n"/>
      <c r="G417" s="6">
        <f>IF(E417="","",E417-N(F417))</f>
        <v/>
      </c>
      <c r="H417" s="4" t="n"/>
    </row>
    <row r="418">
      <c r="A418" s="4" t="n"/>
      <c r="E418" s="5" t="n"/>
      <c r="F418" s="5" t="n"/>
      <c r="G418" s="6">
        <f>IF(E418="","",E418-N(F418))</f>
        <v/>
      </c>
      <c r="H418" s="4" t="n"/>
    </row>
    <row r="419">
      <c r="A419" s="4" t="n"/>
      <c r="E419" s="5" t="n"/>
      <c r="F419" s="5" t="n"/>
      <c r="G419" s="6">
        <f>IF(E419="","",E419-N(F419))</f>
        <v/>
      </c>
      <c r="H419" s="4" t="n"/>
    </row>
    <row r="420">
      <c r="A420" s="4" t="n"/>
      <c r="E420" s="5" t="n"/>
      <c r="F420" s="5" t="n"/>
      <c r="G420" s="6">
        <f>IF(E420="","",E420-N(F420))</f>
        <v/>
      </c>
      <c r="H420" s="4" t="n"/>
    </row>
    <row r="421">
      <c r="A421" s="4" t="n"/>
      <c r="E421" s="5" t="n"/>
      <c r="F421" s="5" t="n"/>
      <c r="G421" s="6">
        <f>IF(E421="","",E421-N(F421))</f>
        <v/>
      </c>
      <c r="H421" s="4" t="n"/>
    </row>
    <row r="422">
      <c r="A422" s="4" t="n"/>
      <c r="E422" s="5" t="n"/>
      <c r="F422" s="5" t="n"/>
      <c r="G422" s="6">
        <f>IF(E422="","",E422-N(F422))</f>
        <v/>
      </c>
      <c r="H422" s="4" t="n"/>
    </row>
    <row r="423">
      <c r="A423" s="4" t="n"/>
      <c r="E423" s="5" t="n"/>
      <c r="F423" s="5" t="n"/>
      <c r="G423" s="6">
        <f>IF(E423="","",E423-N(F423))</f>
        <v/>
      </c>
      <c r="H423" s="4" t="n"/>
    </row>
    <row r="424">
      <c r="A424" s="4" t="n"/>
      <c r="E424" s="5" t="n"/>
      <c r="F424" s="5" t="n"/>
      <c r="G424" s="6">
        <f>IF(E424="","",E424-N(F424))</f>
        <v/>
      </c>
      <c r="H424" s="4" t="n"/>
    </row>
    <row r="425">
      <c r="A425" s="4" t="n"/>
      <c r="E425" s="5" t="n"/>
      <c r="F425" s="5" t="n"/>
      <c r="G425" s="6">
        <f>IF(E425="","",E425-N(F425))</f>
        <v/>
      </c>
      <c r="H425" s="4" t="n"/>
    </row>
    <row r="426">
      <c r="A426" s="4" t="n"/>
      <c r="E426" s="5" t="n"/>
      <c r="F426" s="5" t="n"/>
      <c r="G426" s="6">
        <f>IF(E426="","",E426-N(F426))</f>
        <v/>
      </c>
      <c r="H426" s="4" t="n"/>
    </row>
    <row r="427">
      <c r="A427" s="4" t="n"/>
      <c r="E427" s="5" t="n"/>
      <c r="F427" s="5" t="n"/>
      <c r="G427" s="6">
        <f>IF(E427="","",E427-N(F427))</f>
        <v/>
      </c>
      <c r="H427" s="4" t="n"/>
    </row>
    <row r="428">
      <c r="A428" s="4" t="n"/>
      <c r="E428" s="5" t="n"/>
      <c r="F428" s="5" t="n"/>
      <c r="G428" s="6">
        <f>IF(E428="","",E428-N(F428))</f>
        <v/>
      </c>
      <c r="H428" s="4" t="n"/>
    </row>
    <row r="429">
      <c r="A429" s="4" t="n"/>
      <c r="E429" s="5" t="n"/>
      <c r="F429" s="5" t="n"/>
      <c r="G429" s="6">
        <f>IF(E429="","",E429-N(F429))</f>
        <v/>
      </c>
      <c r="H429" s="4" t="n"/>
    </row>
    <row r="430">
      <c r="A430" s="4" t="n"/>
      <c r="E430" s="5" t="n"/>
      <c r="F430" s="5" t="n"/>
      <c r="G430" s="6">
        <f>IF(E430="","",E430-N(F430))</f>
        <v/>
      </c>
      <c r="H430" s="4" t="n"/>
    </row>
    <row r="431">
      <c r="A431" s="4" t="n"/>
      <c r="E431" s="5" t="n"/>
      <c r="F431" s="5" t="n"/>
      <c r="G431" s="6">
        <f>IF(E431="","",E431-N(F431))</f>
        <v/>
      </c>
      <c r="H431" s="4" t="n"/>
    </row>
    <row r="432">
      <c r="A432" s="4" t="n"/>
      <c r="E432" s="5" t="n"/>
      <c r="F432" s="5" t="n"/>
      <c r="G432" s="6">
        <f>IF(E432="","",E432-N(F432))</f>
        <v/>
      </c>
      <c r="H432" s="4" t="n"/>
    </row>
    <row r="433">
      <c r="A433" s="4" t="n"/>
      <c r="E433" s="5" t="n"/>
      <c r="F433" s="5" t="n"/>
      <c r="G433" s="6">
        <f>IF(E433="","",E433-N(F433))</f>
        <v/>
      </c>
      <c r="H433" s="4" t="n"/>
    </row>
    <row r="434">
      <c r="A434" s="4" t="n"/>
      <c r="E434" s="5" t="n"/>
      <c r="F434" s="5" t="n"/>
      <c r="G434" s="6">
        <f>IF(E434="","",E434-N(F434))</f>
        <v/>
      </c>
      <c r="H434" s="4" t="n"/>
    </row>
    <row r="435">
      <c r="A435" s="4" t="n"/>
      <c r="E435" s="5" t="n"/>
      <c r="F435" s="5" t="n"/>
      <c r="G435" s="6">
        <f>IF(E435="","",E435-N(F435))</f>
        <v/>
      </c>
      <c r="H435" s="4" t="n"/>
    </row>
    <row r="436">
      <c r="A436" s="4" t="n"/>
      <c r="E436" s="5" t="n"/>
      <c r="F436" s="5" t="n"/>
      <c r="G436" s="6">
        <f>IF(E436="","",E436-N(F436))</f>
        <v/>
      </c>
      <c r="H436" s="4" t="n"/>
    </row>
    <row r="437">
      <c r="A437" s="4" t="n"/>
      <c r="E437" s="5" t="n"/>
      <c r="F437" s="5" t="n"/>
      <c r="G437" s="6">
        <f>IF(E437="","",E437-N(F437))</f>
        <v/>
      </c>
      <c r="H437" s="4" t="n"/>
    </row>
    <row r="438">
      <c r="A438" s="4" t="n"/>
      <c r="E438" s="5" t="n"/>
      <c r="F438" s="5" t="n"/>
      <c r="G438" s="6">
        <f>IF(E438="","",E438-N(F438))</f>
        <v/>
      </c>
      <c r="H438" s="4" t="n"/>
    </row>
    <row r="439">
      <c r="A439" s="4" t="n"/>
      <c r="E439" s="5" t="n"/>
      <c r="F439" s="5" t="n"/>
      <c r="G439" s="6">
        <f>IF(E439="","",E439-N(F439))</f>
        <v/>
      </c>
      <c r="H439" s="4" t="n"/>
    </row>
    <row r="440">
      <c r="A440" s="4" t="n"/>
      <c r="E440" s="5" t="n"/>
      <c r="F440" s="5" t="n"/>
      <c r="G440" s="6">
        <f>IF(E440="","",E440-N(F440))</f>
        <v/>
      </c>
      <c r="H440" s="4" t="n"/>
    </row>
    <row r="441">
      <c r="A441" s="4" t="n"/>
      <c r="E441" s="5" t="n"/>
      <c r="F441" s="5" t="n"/>
      <c r="G441" s="6">
        <f>IF(E441="","",E441-N(F441))</f>
        <v/>
      </c>
      <c r="H441" s="4" t="n"/>
    </row>
    <row r="442">
      <c r="A442" s="4" t="n"/>
      <c r="E442" s="5" t="n"/>
      <c r="F442" s="5" t="n"/>
      <c r="G442" s="6">
        <f>IF(E442="","",E442-N(F442))</f>
        <v/>
      </c>
      <c r="H442" s="4" t="n"/>
    </row>
    <row r="443">
      <c r="A443" s="4" t="n"/>
      <c r="E443" s="5" t="n"/>
      <c r="F443" s="5" t="n"/>
      <c r="G443" s="6">
        <f>IF(E443="","",E443-N(F443))</f>
        <v/>
      </c>
      <c r="H443" s="4" t="n"/>
    </row>
    <row r="444">
      <c r="A444" s="4" t="n"/>
      <c r="E444" s="5" t="n"/>
      <c r="F444" s="5" t="n"/>
      <c r="G444" s="6">
        <f>IF(E444="","",E444-N(F444))</f>
        <v/>
      </c>
      <c r="H444" s="4" t="n"/>
    </row>
    <row r="445">
      <c r="A445" s="4" t="n"/>
      <c r="E445" s="5" t="n"/>
      <c r="F445" s="5" t="n"/>
      <c r="G445" s="6">
        <f>IF(E445="","",E445-N(F445))</f>
        <v/>
      </c>
      <c r="H445" s="4" t="n"/>
    </row>
    <row r="446">
      <c r="A446" s="4" t="n"/>
      <c r="E446" s="5" t="n"/>
      <c r="F446" s="5" t="n"/>
      <c r="G446" s="6">
        <f>IF(E446="","",E446-N(F446))</f>
        <v/>
      </c>
      <c r="H446" s="4" t="n"/>
    </row>
    <row r="447">
      <c r="A447" s="4" t="n"/>
      <c r="E447" s="5" t="n"/>
      <c r="F447" s="5" t="n"/>
      <c r="G447" s="6">
        <f>IF(E447="","",E447-N(F447))</f>
        <v/>
      </c>
      <c r="H447" s="4" t="n"/>
    </row>
    <row r="448">
      <c r="A448" s="4" t="n"/>
      <c r="E448" s="5" t="n"/>
      <c r="F448" s="5" t="n"/>
      <c r="G448" s="6">
        <f>IF(E448="","",E448-N(F448))</f>
        <v/>
      </c>
      <c r="H448" s="4" t="n"/>
    </row>
    <row r="449">
      <c r="A449" s="4" t="n"/>
      <c r="E449" s="5" t="n"/>
      <c r="F449" s="5" t="n"/>
      <c r="G449" s="6">
        <f>IF(E449="","",E449-N(F449))</f>
        <v/>
      </c>
      <c r="H449" s="4" t="n"/>
    </row>
    <row r="450">
      <c r="A450" s="4" t="n"/>
      <c r="E450" s="5" t="n"/>
      <c r="F450" s="5" t="n"/>
      <c r="G450" s="6">
        <f>IF(E450="","",E450-N(F450))</f>
        <v/>
      </c>
      <c r="H450" s="4" t="n"/>
    </row>
    <row r="451">
      <c r="A451" s="4" t="n"/>
      <c r="E451" s="5" t="n"/>
      <c r="F451" s="5" t="n"/>
      <c r="G451" s="6">
        <f>IF(E451="","",E451-N(F451))</f>
        <v/>
      </c>
      <c r="H451" s="4" t="n"/>
    </row>
    <row r="452">
      <c r="A452" s="4" t="n"/>
      <c r="E452" s="5" t="n"/>
      <c r="F452" s="5" t="n"/>
      <c r="G452" s="6">
        <f>IF(E452="","",E452-N(F452))</f>
        <v/>
      </c>
      <c r="H452" s="4" t="n"/>
    </row>
    <row r="453">
      <c r="A453" s="4" t="n"/>
      <c r="E453" s="5" t="n"/>
      <c r="F453" s="5" t="n"/>
      <c r="G453" s="6">
        <f>IF(E453="","",E453-N(F453))</f>
        <v/>
      </c>
      <c r="H453" s="4" t="n"/>
    </row>
    <row r="454">
      <c r="A454" s="4" t="n"/>
      <c r="E454" s="5" t="n"/>
      <c r="F454" s="5" t="n"/>
      <c r="G454" s="6">
        <f>IF(E454="","",E454-N(F454))</f>
        <v/>
      </c>
      <c r="H454" s="4" t="n"/>
    </row>
    <row r="455">
      <c r="A455" s="4" t="n"/>
      <c r="E455" s="5" t="n"/>
      <c r="F455" s="5" t="n"/>
      <c r="G455" s="6">
        <f>IF(E455="","",E455-N(F455))</f>
        <v/>
      </c>
      <c r="H455" s="4" t="n"/>
    </row>
    <row r="456">
      <c r="A456" s="4" t="n"/>
      <c r="E456" s="5" t="n"/>
      <c r="F456" s="5" t="n"/>
      <c r="G456" s="6">
        <f>IF(E456="","",E456-N(F456))</f>
        <v/>
      </c>
      <c r="H456" s="4" t="n"/>
    </row>
    <row r="457">
      <c r="A457" s="4" t="n"/>
      <c r="E457" s="5" t="n"/>
      <c r="F457" s="5" t="n"/>
      <c r="G457" s="6">
        <f>IF(E457="","",E457-N(F457))</f>
        <v/>
      </c>
      <c r="H457" s="4" t="n"/>
    </row>
    <row r="458">
      <c r="A458" s="4" t="n"/>
      <c r="E458" s="5" t="n"/>
      <c r="F458" s="5" t="n"/>
      <c r="G458" s="6">
        <f>IF(E458="","",E458-N(F458))</f>
        <v/>
      </c>
      <c r="H458" s="4" t="n"/>
    </row>
    <row r="459">
      <c r="A459" s="4" t="n"/>
      <c r="E459" s="5" t="n"/>
      <c r="F459" s="5" t="n"/>
      <c r="G459" s="6">
        <f>IF(E459="","",E459-N(F459))</f>
        <v/>
      </c>
      <c r="H459" s="4" t="n"/>
    </row>
    <row r="460">
      <c r="A460" s="4" t="n"/>
      <c r="E460" s="5" t="n"/>
      <c r="F460" s="5" t="n"/>
      <c r="G460" s="6">
        <f>IF(E460="","",E460-N(F460))</f>
        <v/>
      </c>
      <c r="H460" s="4" t="n"/>
    </row>
    <row r="461">
      <c r="A461" s="4" t="n"/>
      <c r="E461" s="5" t="n"/>
      <c r="F461" s="5" t="n"/>
      <c r="G461" s="6">
        <f>IF(E461="","",E461-N(F461))</f>
        <v/>
      </c>
      <c r="H461" s="4" t="n"/>
    </row>
    <row r="462">
      <c r="A462" s="4" t="n"/>
      <c r="E462" s="5" t="n"/>
      <c r="F462" s="5" t="n"/>
      <c r="G462" s="6">
        <f>IF(E462="","",E462-N(F462))</f>
        <v/>
      </c>
      <c r="H462" s="4" t="n"/>
    </row>
    <row r="463">
      <c r="A463" s="4" t="n"/>
      <c r="E463" s="5" t="n"/>
      <c r="F463" s="5" t="n"/>
      <c r="G463" s="6">
        <f>IF(E463="","",E463-N(F463))</f>
        <v/>
      </c>
      <c r="H463" s="4" t="n"/>
    </row>
    <row r="464">
      <c r="A464" s="4" t="n"/>
      <c r="E464" s="5" t="n"/>
      <c r="F464" s="5" t="n"/>
      <c r="G464" s="6">
        <f>IF(E464="","",E464-N(F464))</f>
        <v/>
      </c>
      <c r="H464" s="4" t="n"/>
    </row>
    <row r="465">
      <c r="A465" s="4" t="n"/>
      <c r="E465" s="5" t="n"/>
      <c r="F465" s="5" t="n"/>
      <c r="G465" s="6">
        <f>IF(E465="","",E465-N(F465))</f>
        <v/>
      </c>
      <c r="H465" s="4" t="n"/>
    </row>
    <row r="466">
      <c r="A466" s="4" t="n"/>
      <c r="E466" s="5" t="n"/>
      <c r="F466" s="5" t="n"/>
      <c r="G466" s="6">
        <f>IF(E466="","",E466-N(F466))</f>
        <v/>
      </c>
      <c r="H466" s="4" t="n"/>
    </row>
    <row r="467">
      <c r="A467" s="4" t="n"/>
      <c r="E467" s="5" t="n"/>
      <c r="F467" s="5" t="n"/>
      <c r="G467" s="6">
        <f>IF(E467="","",E467-N(F467))</f>
        <v/>
      </c>
      <c r="H467" s="4" t="n"/>
    </row>
    <row r="468">
      <c r="A468" s="4" t="n"/>
      <c r="E468" s="5" t="n"/>
      <c r="F468" s="5" t="n"/>
      <c r="G468" s="6">
        <f>IF(E468="","",E468-N(F468))</f>
        <v/>
      </c>
      <c r="H468" s="4" t="n"/>
    </row>
    <row r="469">
      <c r="A469" s="4" t="n"/>
      <c r="E469" s="5" t="n"/>
      <c r="F469" s="5" t="n"/>
      <c r="G469" s="6">
        <f>IF(E469="","",E469-N(F469))</f>
        <v/>
      </c>
      <c r="H469" s="4" t="n"/>
    </row>
    <row r="470">
      <c r="A470" s="4" t="n"/>
      <c r="E470" s="5" t="n"/>
      <c r="F470" s="5" t="n"/>
      <c r="G470" s="6">
        <f>IF(E470="","",E470-N(F470))</f>
        <v/>
      </c>
      <c r="H470" s="4" t="n"/>
    </row>
    <row r="471">
      <c r="A471" s="4" t="n"/>
      <c r="E471" s="5" t="n"/>
      <c r="F471" s="5" t="n"/>
      <c r="G471" s="6">
        <f>IF(E471="","",E471-N(F471))</f>
        <v/>
      </c>
      <c r="H471" s="4" t="n"/>
    </row>
    <row r="472">
      <c r="A472" s="4" t="n"/>
      <c r="E472" s="5" t="n"/>
      <c r="F472" s="5" t="n"/>
      <c r="G472" s="6">
        <f>IF(E472="","",E472-N(F472))</f>
        <v/>
      </c>
      <c r="H472" s="4" t="n"/>
    </row>
    <row r="473">
      <c r="A473" s="4" t="n"/>
      <c r="E473" s="5" t="n"/>
      <c r="F473" s="5" t="n"/>
      <c r="G473" s="6">
        <f>IF(E473="","",E473-N(F473))</f>
        <v/>
      </c>
      <c r="H473" s="4" t="n"/>
    </row>
    <row r="474">
      <c r="A474" s="4" t="n"/>
      <c r="E474" s="5" t="n"/>
      <c r="F474" s="5" t="n"/>
      <c r="G474" s="6">
        <f>IF(E474="","",E474-N(F474))</f>
        <v/>
      </c>
      <c r="H474" s="4" t="n"/>
    </row>
    <row r="475">
      <c r="A475" s="4" t="n"/>
      <c r="E475" s="5" t="n"/>
      <c r="F475" s="5" t="n"/>
      <c r="G475" s="6">
        <f>IF(E475="","",E475-N(F475))</f>
        <v/>
      </c>
      <c r="H475" s="4" t="n"/>
    </row>
    <row r="476">
      <c r="A476" s="4" t="n"/>
      <c r="E476" s="5" t="n"/>
      <c r="F476" s="5" t="n"/>
      <c r="G476" s="6">
        <f>IF(E476="","",E476-N(F476))</f>
        <v/>
      </c>
      <c r="H476" s="4" t="n"/>
    </row>
    <row r="477">
      <c r="A477" s="4" t="n"/>
      <c r="E477" s="5" t="n"/>
      <c r="F477" s="5" t="n"/>
      <c r="G477" s="6">
        <f>IF(E477="","",E477-N(F477))</f>
        <v/>
      </c>
      <c r="H477" s="4" t="n"/>
    </row>
    <row r="478">
      <c r="A478" s="4" t="n"/>
      <c r="E478" s="5" t="n"/>
      <c r="F478" s="5" t="n"/>
      <c r="G478" s="6">
        <f>IF(E478="","",E478-N(F478))</f>
        <v/>
      </c>
      <c r="H478" s="4" t="n"/>
    </row>
    <row r="479">
      <c r="A479" s="4" t="n"/>
      <c r="E479" s="5" t="n"/>
      <c r="F479" s="5" t="n"/>
      <c r="G479" s="6">
        <f>IF(E479="","",E479-N(F479))</f>
        <v/>
      </c>
      <c r="H479" s="4" t="n"/>
    </row>
    <row r="480">
      <c r="A480" s="4" t="n"/>
      <c r="E480" s="5" t="n"/>
      <c r="F480" s="5" t="n"/>
      <c r="G480" s="6">
        <f>IF(E480="","",E480-N(F480))</f>
        <v/>
      </c>
      <c r="H480" s="4" t="n"/>
    </row>
    <row r="481">
      <c r="A481" s="4" t="n"/>
      <c r="E481" s="5" t="n"/>
      <c r="F481" s="5" t="n"/>
      <c r="G481" s="6">
        <f>IF(E481="","",E481-N(F481))</f>
        <v/>
      </c>
      <c r="H481" s="4" t="n"/>
    </row>
    <row r="482">
      <c r="A482" s="4" t="n"/>
      <c r="E482" s="5" t="n"/>
      <c r="F482" s="5" t="n"/>
      <c r="G482" s="6">
        <f>IF(E482="","",E482-N(F482))</f>
        <v/>
      </c>
      <c r="H482" s="4" t="n"/>
    </row>
    <row r="483">
      <c r="A483" s="4" t="n"/>
      <c r="E483" s="5" t="n"/>
      <c r="F483" s="5" t="n"/>
      <c r="G483" s="6">
        <f>IF(E483="","",E483-N(F483))</f>
        <v/>
      </c>
      <c r="H483" s="4" t="n"/>
    </row>
    <row r="484">
      <c r="A484" s="4" t="n"/>
      <c r="E484" s="5" t="n"/>
      <c r="F484" s="5" t="n"/>
      <c r="G484" s="6">
        <f>IF(E484="","",E484-N(F484))</f>
        <v/>
      </c>
      <c r="H484" s="4" t="n"/>
    </row>
    <row r="485">
      <c r="A485" s="4" t="n"/>
      <c r="E485" s="5" t="n"/>
      <c r="F485" s="5" t="n"/>
      <c r="G485" s="6">
        <f>IF(E485="","",E485-N(F485))</f>
        <v/>
      </c>
      <c r="H485" s="4" t="n"/>
    </row>
    <row r="486">
      <c r="A486" s="4" t="n"/>
      <c r="E486" s="5" t="n"/>
      <c r="F486" s="5" t="n"/>
      <c r="G486" s="6">
        <f>IF(E486="","",E486-N(F486))</f>
        <v/>
      </c>
      <c r="H486" s="4" t="n"/>
    </row>
    <row r="487">
      <c r="A487" s="4" t="n"/>
      <c r="E487" s="5" t="n"/>
      <c r="F487" s="5" t="n"/>
      <c r="G487" s="6">
        <f>IF(E487="","",E487-N(F487))</f>
        <v/>
      </c>
      <c r="H487" s="4" t="n"/>
    </row>
    <row r="488">
      <c r="A488" s="4" t="n"/>
      <c r="E488" s="5" t="n"/>
      <c r="F488" s="5" t="n"/>
      <c r="G488" s="6">
        <f>IF(E488="","",E488-N(F488))</f>
        <v/>
      </c>
      <c r="H488" s="4" t="n"/>
    </row>
    <row r="489">
      <c r="A489" s="4" t="n"/>
      <c r="E489" s="5" t="n"/>
      <c r="F489" s="5" t="n"/>
      <c r="G489" s="6">
        <f>IF(E489="","",E489-N(F489))</f>
        <v/>
      </c>
      <c r="H489" s="4" t="n"/>
    </row>
    <row r="490">
      <c r="A490" s="4" t="n"/>
      <c r="E490" s="5" t="n"/>
      <c r="F490" s="5" t="n"/>
      <c r="G490" s="6">
        <f>IF(E490="","",E490-N(F490))</f>
        <v/>
      </c>
      <c r="H490" s="4" t="n"/>
    </row>
    <row r="491">
      <c r="A491" s="4" t="n"/>
      <c r="E491" s="5" t="n"/>
      <c r="F491" s="5" t="n"/>
      <c r="G491" s="6">
        <f>IF(E491="","",E491-N(F491))</f>
        <v/>
      </c>
      <c r="H491" s="4" t="n"/>
    </row>
    <row r="492">
      <c r="A492" s="4" t="n"/>
      <c r="E492" s="5" t="n"/>
      <c r="F492" s="5" t="n"/>
      <c r="G492" s="6">
        <f>IF(E492="","",E492-N(F492))</f>
        <v/>
      </c>
      <c r="H492" s="4" t="n"/>
    </row>
    <row r="493">
      <c r="A493" s="4" t="n"/>
      <c r="E493" s="5" t="n"/>
      <c r="F493" s="5" t="n"/>
      <c r="G493" s="6">
        <f>IF(E493="","",E493-N(F493))</f>
        <v/>
      </c>
      <c r="H493" s="4" t="n"/>
    </row>
    <row r="494">
      <c r="A494" s="4" t="n"/>
      <c r="E494" s="5" t="n"/>
      <c r="F494" s="5" t="n"/>
      <c r="G494" s="6">
        <f>IF(E494="","",E494-N(F494))</f>
        <v/>
      </c>
      <c r="H494" s="4" t="n"/>
    </row>
    <row r="495">
      <c r="A495" s="4" t="n"/>
      <c r="E495" s="5" t="n"/>
      <c r="F495" s="5" t="n"/>
      <c r="G495" s="6">
        <f>IF(E495="","",E495-N(F495))</f>
        <v/>
      </c>
      <c r="H495" s="4" t="n"/>
    </row>
    <row r="496">
      <c r="A496" s="4" t="n"/>
      <c r="E496" s="5" t="n"/>
      <c r="F496" s="5" t="n"/>
      <c r="G496" s="6">
        <f>IF(E496="","",E496-N(F496))</f>
        <v/>
      </c>
      <c r="H496" s="4" t="n"/>
    </row>
    <row r="497">
      <c r="A497" s="4" t="n"/>
      <c r="E497" s="5" t="n"/>
      <c r="F497" s="5" t="n"/>
      <c r="G497" s="6">
        <f>IF(E497="","",E497-N(F497))</f>
        <v/>
      </c>
      <c r="H497" s="4" t="n"/>
    </row>
    <row r="498">
      <c r="A498" s="4" t="n"/>
      <c r="E498" s="5" t="n"/>
      <c r="F498" s="5" t="n"/>
      <c r="G498" s="6">
        <f>IF(E498="","",E498-N(F498))</f>
        <v/>
      </c>
      <c r="H498" s="4" t="n"/>
    </row>
    <row r="499">
      <c r="A499" s="4" t="n"/>
      <c r="E499" s="5" t="n"/>
      <c r="F499" s="5" t="n"/>
      <c r="G499" s="6">
        <f>IF(E499="","",E499-N(F499))</f>
        <v/>
      </c>
      <c r="H499" s="4" t="n"/>
    </row>
    <row r="500">
      <c r="A500" s="4" t="n"/>
      <c r="E500" s="5" t="n"/>
      <c r="F500" s="5" t="n"/>
      <c r="G500" s="6">
        <f>IF(E500="","",E500-N(F500))</f>
        <v/>
      </c>
      <c r="H500" s="4" t="n"/>
    </row>
    <row r="501">
      <c r="A501" s="4" t="n"/>
      <c r="E501" s="5" t="n"/>
      <c r="F501" s="5" t="n"/>
      <c r="G501" s="6">
        <f>IF(E501="","",E501-N(F501))</f>
        <v/>
      </c>
      <c r="H501" s="4" t="n"/>
    </row>
    <row r="502">
      <c r="A502" s="4" t="n"/>
      <c r="E502" s="5" t="n"/>
      <c r="F502" s="5" t="n"/>
      <c r="G502" s="6">
        <f>IF(E502="","",E502-N(F502))</f>
        <v/>
      </c>
      <c r="H502" s="4" t="n"/>
    </row>
    <row r="503">
      <c r="A503" s="4" t="n"/>
      <c r="E503" s="5" t="n"/>
      <c r="F503" s="5" t="n"/>
      <c r="G503" s="6">
        <f>IF(E503="","",E503-N(F503))</f>
        <v/>
      </c>
      <c r="H503" s="4" t="n"/>
    </row>
    <row r="504">
      <c r="A504" s="4" t="n"/>
      <c r="E504" s="5" t="n"/>
      <c r="F504" s="5" t="n"/>
      <c r="G504" s="6">
        <f>IF(E504="","",E504-N(F504))</f>
        <v/>
      </c>
      <c r="H504" s="4" t="n"/>
    </row>
    <row r="505">
      <c r="A505" s="4" t="n"/>
      <c r="E505" s="5" t="n"/>
      <c r="F505" s="5" t="n"/>
      <c r="G505" s="6">
        <f>IF(E505="","",E505-N(F505))</f>
        <v/>
      </c>
      <c r="H505" s="4" t="n"/>
    </row>
    <row r="506">
      <c r="A506" s="4" t="n"/>
      <c r="E506" s="5" t="n"/>
      <c r="F506" s="5" t="n"/>
      <c r="G506" s="6">
        <f>IF(E506="","",E506-N(F506))</f>
        <v/>
      </c>
      <c r="H506" s="4" t="n"/>
    </row>
    <row r="507">
      <c r="A507" s="4" t="n"/>
      <c r="E507" s="5" t="n"/>
      <c r="F507" s="5" t="n"/>
      <c r="G507" s="6">
        <f>IF(E507="","",E507-N(F507))</f>
        <v/>
      </c>
      <c r="H507" s="4" t="n"/>
    </row>
    <row r="508">
      <c r="A508" s="4" t="n"/>
      <c r="E508" s="5" t="n"/>
      <c r="F508" s="5" t="n"/>
      <c r="G508" s="6">
        <f>IF(E508="","",E508-N(F508))</f>
        <v/>
      </c>
      <c r="H508" s="4" t="n"/>
    </row>
    <row r="509">
      <c r="A509" s="4" t="n"/>
      <c r="E509" s="5" t="n"/>
      <c r="F509" s="5" t="n"/>
      <c r="G509" s="6">
        <f>IF(E509="","",E509-N(F509))</f>
        <v/>
      </c>
      <c r="H509" s="4" t="n"/>
    </row>
    <row r="510">
      <c r="A510" s="4" t="n"/>
      <c r="E510" s="5" t="n"/>
      <c r="F510" s="5" t="n"/>
      <c r="G510" s="6">
        <f>IF(E510="","",E510-N(F510))</f>
        <v/>
      </c>
      <c r="H510" s="4" t="n"/>
    </row>
    <row r="511">
      <c r="A511" s="4" t="n"/>
      <c r="E511" s="5" t="n"/>
      <c r="F511" s="5" t="n"/>
      <c r="G511" s="6">
        <f>IF(E511="","",E511-N(F511))</f>
        <v/>
      </c>
      <c r="H511" s="4" t="n"/>
    </row>
    <row r="512">
      <c r="A512" s="4" t="n"/>
      <c r="E512" s="5" t="n"/>
      <c r="F512" s="5" t="n"/>
      <c r="G512" s="6">
        <f>IF(E512="","",E512-N(F512))</f>
        <v/>
      </c>
      <c r="H512" s="4" t="n"/>
    </row>
    <row r="513">
      <c r="A513" s="4" t="n"/>
      <c r="E513" s="5" t="n"/>
      <c r="F513" s="5" t="n"/>
      <c r="G513" s="6">
        <f>IF(E513="","",E513-N(F513))</f>
        <v/>
      </c>
      <c r="H513" s="4" t="n"/>
    </row>
    <row r="514">
      <c r="A514" s="4" t="n"/>
      <c r="E514" s="5" t="n"/>
      <c r="F514" s="5" t="n"/>
      <c r="G514" s="6">
        <f>IF(E514="","",E514-N(F514))</f>
        <v/>
      </c>
      <c r="H514" s="4" t="n"/>
    </row>
    <row r="515">
      <c r="A515" s="4" t="n"/>
      <c r="E515" s="5" t="n"/>
      <c r="F515" s="5" t="n"/>
      <c r="G515" s="6">
        <f>IF(E515="","",E515-N(F515))</f>
        <v/>
      </c>
      <c r="H515" s="4" t="n"/>
    </row>
    <row r="516">
      <c r="A516" s="4" t="n"/>
      <c r="E516" s="5" t="n"/>
      <c r="F516" s="5" t="n"/>
      <c r="G516" s="6">
        <f>IF(E516="","",E516-N(F516))</f>
        <v/>
      </c>
      <c r="H516" s="4" t="n"/>
    </row>
    <row r="517">
      <c r="A517" s="4" t="n"/>
      <c r="E517" s="5" t="n"/>
      <c r="F517" s="5" t="n"/>
      <c r="G517" s="6">
        <f>IF(E517="","",E517-N(F517))</f>
        <v/>
      </c>
      <c r="H517" s="4" t="n"/>
    </row>
    <row r="518">
      <c r="A518" s="4" t="n"/>
      <c r="E518" s="5" t="n"/>
      <c r="F518" s="5" t="n"/>
      <c r="G518" s="6">
        <f>IF(E518="","",E518-N(F518))</f>
        <v/>
      </c>
      <c r="H518" s="4" t="n"/>
    </row>
    <row r="519">
      <c r="A519" s="4" t="n"/>
      <c r="E519" s="5" t="n"/>
      <c r="F519" s="5" t="n"/>
      <c r="G519" s="6">
        <f>IF(E519="","",E519-N(F519))</f>
        <v/>
      </c>
      <c r="H519" s="4" t="n"/>
    </row>
    <row r="520">
      <c r="A520" s="4" t="n"/>
      <c r="E520" s="5" t="n"/>
      <c r="F520" s="5" t="n"/>
      <c r="G520" s="6">
        <f>IF(E520="","",E520-N(F520))</f>
        <v/>
      </c>
      <c r="H520" s="4" t="n"/>
    </row>
    <row r="521">
      <c r="A521" s="4" t="n"/>
      <c r="E521" s="5" t="n"/>
      <c r="F521" s="5" t="n"/>
      <c r="G521" s="6">
        <f>IF(E521="","",E521-N(F521))</f>
        <v/>
      </c>
      <c r="H521" s="4" t="n"/>
    </row>
    <row r="522">
      <c r="A522" s="4" t="n"/>
      <c r="E522" s="5" t="n"/>
      <c r="F522" s="5" t="n"/>
      <c r="G522" s="6">
        <f>IF(E522="","",E522-N(F522))</f>
        <v/>
      </c>
      <c r="H522" s="4" t="n"/>
    </row>
    <row r="523">
      <c r="A523" s="4" t="n"/>
      <c r="E523" s="5" t="n"/>
      <c r="F523" s="5" t="n"/>
      <c r="G523" s="6">
        <f>IF(E523="","",E523-N(F523))</f>
        <v/>
      </c>
      <c r="H523" s="4" t="n"/>
    </row>
    <row r="524">
      <c r="A524" s="4" t="n"/>
      <c r="E524" s="5" t="n"/>
      <c r="F524" s="5" t="n"/>
      <c r="G524" s="6">
        <f>IF(E524="","",E524-N(F524))</f>
        <v/>
      </c>
      <c r="H524" s="4" t="n"/>
    </row>
    <row r="525">
      <c r="A525" s="4" t="n"/>
      <c r="E525" s="5" t="n"/>
      <c r="F525" s="5" t="n"/>
      <c r="G525" s="6">
        <f>IF(E525="","",E525-N(F525))</f>
        <v/>
      </c>
      <c r="H525" s="4" t="n"/>
    </row>
    <row r="526">
      <c r="A526" s="4" t="n"/>
      <c r="E526" s="5" t="n"/>
      <c r="F526" s="5" t="n"/>
      <c r="G526" s="6">
        <f>IF(E526="","",E526-N(F526))</f>
        <v/>
      </c>
      <c r="H526" s="4" t="n"/>
    </row>
    <row r="527">
      <c r="A527" s="4" t="n"/>
      <c r="E527" s="5" t="n"/>
      <c r="F527" s="5" t="n"/>
      <c r="G527" s="6">
        <f>IF(E527="","",E527-N(F527))</f>
        <v/>
      </c>
      <c r="H527" s="4" t="n"/>
    </row>
    <row r="528">
      <c r="A528" s="4" t="n"/>
      <c r="E528" s="5" t="n"/>
      <c r="F528" s="5" t="n"/>
      <c r="G528" s="6">
        <f>IF(E528="","",E528-N(F528))</f>
        <v/>
      </c>
      <c r="H528" s="4" t="n"/>
    </row>
    <row r="529">
      <c r="A529" s="4" t="n"/>
      <c r="E529" s="5" t="n"/>
      <c r="F529" s="5" t="n"/>
      <c r="G529" s="6">
        <f>IF(E529="","",E529-N(F529))</f>
        <v/>
      </c>
      <c r="H529" s="4" t="n"/>
    </row>
    <row r="530">
      <c r="A530" s="4" t="n"/>
      <c r="E530" s="5" t="n"/>
      <c r="F530" s="5" t="n"/>
      <c r="G530" s="6">
        <f>IF(E530="","",E530-N(F530))</f>
        <v/>
      </c>
      <c r="H530" s="4" t="n"/>
    </row>
    <row r="531">
      <c r="A531" s="4" t="n"/>
      <c r="E531" s="5" t="n"/>
      <c r="F531" s="5" t="n"/>
      <c r="G531" s="6">
        <f>IF(E531="","",E531-N(F531))</f>
        <v/>
      </c>
      <c r="H531" s="4" t="n"/>
    </row>
    <row r="532">
      <c r="A532" s="4" t="n"/>
      <c r="E532" s="5" t="n"/>
      <c r="F532" s="5" t="n"/>
      <c r="G532" s="6">
        <f>IF(E532="","",E532-N(F532))</f>
        <v/>
      </c>
      <c r="H532" s="4" t="n"/>
    </row>
    <row r="533">
      <c r="A533" s="4" t="n"/>
      <c r="E533" s="5" t="n"/>
      <c r="F533" s="5" t="n"/>
      <c r="G533" s="6">
        <f>IF(E533="","",E533-N(F533))</f>
        <v/>
      </c>
      <c r="H533" s="4" t="n"/>
    </row>
    <row r="534">
      <c r="A534" s="4" t="n"/>
      <c r="E534" s="5" t="n"/>
      <c r="F534" s="5" t="n"/>
      <c r="G534" s="6">
        <f>IF(E534="","",E534-N(F534))</f>
        <v/>
      </c>
      <c r="H534" s="4" t="n"/>
    </row>
    <row r="535">
      <c r="A535" s="4" t="n"/>
      <c r="E535" s="5" t="n"/>
      <c r="F535" s="5" t="n"/>
      <c r="G535" s="6">
        <f>IF(E535="","",E535-N(F535))</f>
        <v/>
      </c>
      <c r="H535" s="4" t="n"/>
    </row>
    <row r="536">
      <c r="A536" s="4" t="n"/>
      <c r="E536" s="5" t="n"/>
      <c r="F536" s="5" t="n"/>
      <c r="G536" s="6">
        <f>IF(E536="","",E536-N(F536))</f>
        <v/>
      </c>
      <c r="H536" s="4" t="n"/>
    </row>
    <row r="537">
      <c r="A537" s="4" t="n"/>
      <c r="E537" s="5" t="n"/>
      <c r="F537" s="5" t="n"/>
      <c r="G537" s="6">
        <f>IF(E537="","",E537-N(F537))</f>
        <v/>
      </c>
      <c r="H537" s="4" t="n"/>
    </row>
    <row r="538">
      <c r="A538" s="4" t="n"/>
      <c r="E538" s="5" t="n"/>
      <c r="F538" s="5" t="n"/>
      <c r="G538" s="6">
        <f>IF(E538="","",E538-N(F538))</f>
        <v/>
      </c>
      <c r="H538" s="4" t="n"/>
    </row>
    <row r="539">
      <c r="A539" s="4" t="n"/>
      <c r="E539" s="5" t="n"/>
      <c r="F539" s="5" t="n"/>
      <c r="G539" s="6">
        <f>IF(E539="","",E539-N(F539))</f>
        <v/>
      </c>
      <c r="H539" s="4" t="n"/>
    </row>
    <row r="540">
      <c r="A540" s="4" t="n"/>
      <c r="E540" s="5" t="n"/>
      <c r="F540" s="5" t="n"/>
      <c r="G540" s="6">
        <f>IF(E540="","",E540-N(F540))</f>
        <v/>
      </c>
      <c r="H540" s="4" t="n"/>
    </row>
    <row r="541">
      <c r="A541" s="4" t="n"/>
      <c r="E541" s="5" t="n"/>
      <c r="F541" s="5" t="n"/>
      <c r="G541" s="6">
        <f>IF(E541="","",E541-N(F541))</f>
        <v/>
      </c>
      <c r="H541" s="4" t="n"/>
    </row>
    <row r="542">
      <c r="A542" s="4" t="n"/>
      <c r="E542" s="5" t="n"/>
      <c r="F542" s="5" t="n"/>
      <c r="G542" s="6">
        <f>IF(E542="","",E542-N(F542))</f>
        <v/>
      </c>
      <c r="H542" s="4" t="n"/>
    </row>
    <row r="543">
      <c r="A543" s="4" t="n"/>
      <c r="E543" s="5" t="n"/>
      <c r="F543" s="5" t="n"/>
      <c r="G543" s="6">
        <f>IF(E543="","",E543-N(F543))</f>
        <v/>
      </c>
      <c r="H543" s="4" t="n"/>
    </row>
    <row r="544">
      <c r="A544" s="4" t="n"/>
      <c r="E544" s="5" t="n"/>
      <c r="F544" s="5" t="n"/>
      <c r="G544" s="6">
        <f>IF(E544="","",E544-N(F544))</f>
        <v/>
      </c>
      <c r="H544" s="4" t="n"/>
    </row>
    <row r="545">
      <c r="A545" s="4" t="n"/>
      <c r="E545" s="5" t="n"/>
      <c r="F545" s="5" t="n"/>
      <c r="G545" s="6">
        <f>IF(E545="","",E545-N(F545))</f>
        <v/>
      </c>
      <c r="H545" s="4" t="n"/>
    </row>
    <row r="546">
      <c r="A546" s="4" t="n"/>
      <c r="E546" s="5" t="n"/>
      <c r="F546" s="5" t="n"/>
      <c r="G546" s="6">
        <f>IF(E546="","",E546-N(F546))</f>
        <v/>
      </c>
      <c r="H546" s="4" t="n"/>
    </row>
    <row r="547">
      <c r="A547" s="4" t="n"/>
      <c r="E547" s="5" t="n"/>
      <c r="F547" s="5" t="n"/>
      <c r="G547" s="6">
        <f>IF(E547="","",E547-N(F547))</f>
        <v/>
      </c>
      <c r="H547" s="4" t="n"/>
    </row>
    <row r="548">
      <c r="A548" s="4" t="n"/>
      <c r="E548" s="5" t="n"/>
      <c r="F548" s="5" t="n"/>
      <c r="G548" s="6">
        <f>IF(E548="","",E548-N(F548))</f>
        <v/>
      </c>
      <c r="H548" s="4" t="n"/>
    </row>
    <row r="549">
      <c r="A549" s="4" t="n"/>
      <c r="E549" s="5" t="n"/>
      <c r="F549" s="5" t="n"/>
      <c r="G549" s="6">
        <f>IF(E549="","",E549-N(F549))</f>
        <v/>
      </c>
      <c r="H549" s="4" t="n"/>
    </row>
    <row r="550">
      <c r="A550" s="4" t="n"/>
      <c r="E550" s="5" t="n"/>
      <c r="F550" s="5" t="n"/>
      <c r="G550" s="6">
        <f>IF(E550="","",E550-N(F550))</f>
        <v/>
      </c>
      <c r="H550" s="4" t="n"/>
    </row>
    <row r="551">
      <c r="A551" s="4" t="n"/>
      <c r="E551" s="5" t="n"/>
      <c r="F551" s="5" t="n"/>
      <c r="G551" s="6">
        <f>IF(E551="","",E551-N(F551))</f>
        <v/>
      </c>
      <c r="H551" s="4" t="n"/>
    </row>
    <row r="552">
      <c r="A552" s="4" t="n"/>
      <c r="E552" s="5" t="n"/>
      <c r="F552" s="5" t="n"/>
      <c r="G552" s="6">
        <f>IF(E552="","",E552-N(F552))</f>
        <v/>
      </c>
      <c r="H552" s="4" t="n"/>
    </row>
    <row r="553">
      <c r="A553" s="4" t="n"/>
      <c r="E553" s="5" t="n"/>
      <c r="F553" s="5" t="n"/>
      <c r="G553" s="6">
        <f>IF(E553="","",E553-N(F553))</f>
        <v/>
      </c>
      <c r="H553" s="4" t="n"/>
    </row>
    <row r="554">
      <c r="A554" s="4" t="n"/>
      <c r="E554" s="5" t="n"/>
      <c r="F554" s="5" t="n"/>
      <c r="G554" s="6">
        <f>IF(E554="","",E554-N(F554))</f>
        <v/>
      </c>
      <c r="H554" s="4" t="n"/>
    </row>
    <row r="555">
      <c r="A555" s="4" t="n"/>
      <c r="E555" s="5" t="n"/>
      <c r="F555" s="5" t="n"/>
      <c r="G555" s="6">
        <f>IF(E555="","",E555-N(F555))</f>
        <v/>
      </c>
      <c r="H555" s="4" t="n"/>
    </row>
    <row r="556">
      <c r="A556" s="4" t="n"/>
      <c r="E556" s="5" t="n"/>
      <c r="F556" s="5" t="n"/>
      <c r="G556" s="6">
        <f>IF(E556="","",E556-N(F556))</f>
        <v/>
      </c>
      <c r="H556" s="4" t="n"/>
    </row>
    <row r="557">
      <c r="A557" s="4" t="n"/>
      <c r="E557" s="5" t="n"/>
      <c r="F557" s="5" t="n"/>
      <c r="G557" s="6">
        <f>IF(E557="","",E557-N(F557))</f>
        <v/>
      </c>
      <c r="H557" s="4" t="n"/>
    </row>
    <row r="558">
      <c r="A558" s="4" t="n"/>
      <c r="E558" s="5" t="n"/>
      <c r="F558" s="5" t="n"/>
      <c r="G558" s="6">
        <f>IF(E558="","",E558-N(F558))</f>
        <v/>
      </c>
      <c r="H558" s="4" t="n"/>
    </row>
    <row r="559">
      <c r="A559" s="4" t="n"/>
      <c r="E559" s="5" t="n"/>
      <c r="F559" s="5" t="n"/>
      <c r="G559" s="6">
        <f>IF(E559="","",E559-N(F559))</f>
        <v/>
      </c>
      <c r="H559" s="4" t="n"/>
    </row>
    <row r="560">
      <c r="A560" s="4" t="n"/>
      <c r="E560" s="5" t="n"/>
      <c r="F560" s="5" t="n"/>
      <c r="G560" s="6">
        <f>IF(E560="","",E560-N(F560))</f>
        <v/>
      </c>
      <c r="H560" s="4" t="n"/>
    </row>
    <row r="561">
      <c r="A561" s="4" t="n"/>
      <c r="E561" s="5" t="n"/>
      <c r="F561" s="5" t="n"/>
      <c r="G561" s="6">
        <f>IF(E561="","",E561-N(F561))</f>
        <v/>
      </c>
      <c r="H561" s="4" t="n"/>
    </row>
    <row r="562">
      <c r="A562" s="4" t="n"/>
      <c r="E562" s="5" t="n"/>
      <c r="F562" s="5" t="n"/>
      <c r="G562" s="6">
        <f>IF(E562="","",E562-N(F562))</f>
        <v/>
      </c>
      <c r="H562" s="4" t="n"/>
    </row>
    <row r="563">
      <c r="A563" s="4" t="n"/>
      <c r="E563" s="5" t="n"/>
      <c r="F563" s="5" t="n"/>
      <c r="G563" s="6">
        <f>IF(E563="","",E563-N(F563))</f>
        <v/>
      </c>
      <c r="H563" s="4" t="n"/>
    </row>
    <row r="564">
      <c r="A564" s="4" t="n"/>
      <c r="E564" s="5" t="n"/>
      <c r="F564" s="5" t="n"/>
      <c r="G564" s="6">
        <f>IF(E564="","",E564-N(F564))</f>
        <v/>
      </c>
      <c r="H564" s="4" t="n"/>
    </row>
    <row r="565">
      <c r="A565" s="4" t="n"/>
      <c r="E565" s="5" t="n"/>
      <c r="F565" s="5" t="n"/>
      <c r="G565" s="6">
        <f>IF(E565="","",E565-N(F565))</f>
        <v/>
      </c>
      <c r="H565" s="4" t="n"/>
    </row>
    <row r="566">
      <c r="A566" s="4" t="n"/>
      <c r="E566" s="5" t="n"/>
      <c r="F566" s="5" t="n"/>
      <c r="G566" s="6">
        <f>IF(E566="","",E566-N(F566))</f>
        <v/>
      </c>
      <c r="H566" s="4" t="n"/>
    </row>
    <row r="567">
      <c r="A567" s="4" t="n"/>
      <c r="E567" s="5" t="n"/>
      <c r="F567" s="5" t="n"/>
      <c r="G567" s="6">
        <f>IF(E567="","",E567-N(F567))</f>
        <v/>
      </c>
      <c r="H567" s="4" t="n"/>
    </row>
    <row r="568">
      <c r="A568" s="4" t="n"/>
      <c r="E568" s="5" t="n"/>
      <c r="F568" s="5" t="n"/>
      <c r="G568" s="6">
        <f>IF(E568="","",E568-N(F568))</f>
        <v/>
      </c>
      <c r="H568" s="4" t="n"/>
    </row>
    <row r="569">
      <c r="A569" s="4" t="n"/>
      <c r="E569" s="5" t="n"/>
      <c r="F569" s="5" t="n"/>
      <c r="G569" s="6">
        <f>IF(E569="","",E569-N(F569))</f>
        <v/>
      </c>
      <c r="H569" s="4" t="n"/>
    </row>
    <row r="570">
      <c r="A570" s="4" t="n"/>
      <c r="E570" s="5" t="n"/>
      <c r="F570" s="5" t="n"/>
      <c r="G570" s="6">
        <f>IF(E570="","",E570-N(F570))</f>
        <v/>
      </c>
      <c r="H570" s="4" t="n"/>
    </row>
    <row r="571">
      <c r="A571" s="4" t="n"/>
      <c r="E571" s="5" t="n"/>
      <c r="F571" s="5" t="n"/>
      <c r="G571" s="6">
        <f>IF(E571="","",E571-N(F571))</f>
        <v/>
      </c>
      <c r="H571" s="4" t="n"/>
    </row>
    <row r="572">
      <c r="A572" s="4" t="n"/>
      <c r="E572" s="5" t="n"/>
      <c r="F572" s="5" t="n"/>
      <c r="G572" s="6">
        <f>IF(E572="","",E572-N(F572))</f>
        <v/>
      </c>
      <c r="H572" s="4" t="n"/>
    </row>
    <row r="573">
      <c r="A573" s="4" t="n"/>
      <c r="E573" s="5" t="n"/>
      <c r="F573" s="5" t="n"/>
      <c r="G573" s="6">
        <f>IF(E573="","",E573-N(F573))</f>
        <v/>
      </c>
      <c r="H573" s="4" t="n"/>
    </row>
    <row r="574">
      <c r="A574" s="4" t="n"/>
      <c r="E574" s="5" t="n"/>
      <c r="F574" s="5" t="n"/>
      <c r="G574" s="6">
        <f>IF(E574="","",E574-N(F574))</f>
        <v/>
      </c>
      <c r="H574" s="4" t="n"/>
    </row>
    <row r="575">
      <c r="A575" s="4" t="n"/>
      <c r="E575" s="5" t="n"/>
      <c r="F575" s="5" t="n"/>
      <c r="G575" s="6">
        <f>IF(E575="","",E575-N(F575))</f>
        <v/>
      </c>
      <c r="H575" s="4" t="n"/>
    </row>
    <row r="576">
      <c r="A576" s="4" t="n"/>
      <c r="E576" s="5" t="n"/>
      <c r="F576" s="5" t="n"/>
      <c r="G576" s="6">
        <f>IF(E576="","",E576-N(F576))</f>
        <v/>
      </c>
      <c r="H576" s="4" t="n"/>
    </row>
    <row r="577">
      <c r="A577" s="4" t="n"/>
      <c r="E577" s="5" t="n"/>
      <c r="F577" s="5" t="n"/>
      <c r="G577" s="6">
        <f>IF(E577="","",E577-N(F577))</f>
        <v/>
      </c>
      <c r="H577" s="4" t="n"/>
    </row>
    <row r="578">
      <c r="A578" s="4" t="n"/>
      <c r="E578" s="5" t="n"/>
      <c r="F578" s="5" t="n"/>
      <c r="G578" s="6">
        <f>IF(E578="","",E578-N(F578))</f>
        <v/>
      </c>
      <c r="H578" s="4" t="n"/>
    </row>
    <row r="579">
      <c r="A579" s="4" t="n"/>
      <c r="E579" s="5" t="n"/>
      <c r="F579" s="5" t="n"/>
      <c r="G579" s="6">
        <f>IF(E579="","",E579-N(F579))</f>
        <v/>
      </c>
      <c r="H579" s="4" t="n"/>
    </row>
    <row r="580">
      <c r="A580" s="4" t="n"/>
      <c r="E580" s="5" t="n"/>
      <c r="F580" s="5" t="n"/>
      <c r="G580" s="6">
        <f>IF(E580="","",E580-N(F580))</f>
        <v/>
      </c>
      <c r="H580" s="4" t="n"/>
    </row>
    <row r="581">
      <c r="A581" s="4" t="n"/>
      <c r="E581" s="5" t="n"/>
      <c r="F581" s="5" t="n"/>
      <c r="G581" s="6">
        <f>IF(E581="","",E581-N(F581))</f>
        <v/>
      </c>
      <c r="H581" s="4" t="n"/>
    </row>
    <row r="582">
      <c r="A582" s="4" t="n"/>
      <c r="E582" s="5" t="n"/>
      <c r="F582" s="5" t="n"/>
      <c r="G582" s="6">
        <f>IF(E582="","",E582-N(F582))</f>
        <v/>
      </c>
      <c r="H582" s="4" t="n"/>
    </row>
    <row r="583">
      <c r="A583" s="4" t="n"/>
      <c r="E583" s="5" t="n"/>
      <c r="F583" s="5" t="n"/>
      <c r="G583" s="6">
        <f>IF(E583="","",E583-N(F583))</f>
        <v/>
      </c>
      <c r="H583" s="4" t="n"/>
    </row>
    <row r="584">
      <c r="A584" s="4" t="n"/>
      <c r="E584" s="5" t="n"/>
      <c r="F584" s="5" t="n"/>
      <c r="G584" s="6">
        <f>IF(E584="","",E584-N(F584))</f>
        <v/>
      </c>
      <c r="H584" s="4" t="n"/>
    </row>
    <row r="585">
      <c r="A585" s="4" t="n"/>
      <c r="E585" s="5" t="n"/>
      <c r="F585" s="5" t="n"/>
      <c r="G585" s="6">
        <f>IF(E585="","",E585-N(F585))</f>
        <v/>
      </c>
      <c r="H585" s="4" t="n"/>
    </row>
    <row r="586">
      <c r="A586" s="4" t="n"/>
      <c r="E586" s="5" t="n"/>
      <c r="F586" s="5" t="n"/>
      <c r="G586" s="6">
        <f>IF(E586="","",E586-N(F586))</f>
        <v/>
      </c>
      <c r="H586" s="4" t="n"/>
    </row>
    <row r="587">
      <c r="A587" s="4" t="n"/>
      <c r="E587" s="5" t="n"/>
      <c r="F587" s="5" t="n"/>
      <c r="G587" s="6">
        <f>IF(E587="","",E587-N(F587))</f>
        <v/>
      </c>
      <c r="H587" s="4" t="n"/>
    </row>
    <row r="588">
      <c r="A588" s="4" t="n"/>
      <c r="E588" s="5" t="n"/>
      <c r="F588" s="5" t="n"/>
      <c r="G588" s="6">
        <f>IF(E588="","",E588-N(F588))</f>
        <v/>
      </c>
      <c r="H588" s="4" t="n"/>
    </row>
    <row r="589">
      <c r="A589" s="4" t="n"/>
      <c r="E589" s="5" t="n"/>
      <c r="F589" s="5" t="n"/>
      <c r="G589" s="6">
        <f>IF(E589="","",E589-N(F589))</f>
        <v/>
      </c>
      <c r="H589" s="4" t="n"/>
    </row>
    <row r="590">
      <c r="A590" s="4" t="n"/>
      <c r="E590" s="5" t="n"/>
      <c r="F590" s="5" t="n"/>
      <c r="G590" s="6">
        <f>IF(E590="","",E590-N(F590))</f>
        <v/>
      </c>
      <c r="H590" s="4" t="n"/>
    </row>
    <row r="591">
      <c r="A591" s="4" t="n"/>
      <c r="E591" s="5" t="n"/>
      <c r="F591" s="5" t="n"/>
      <c r="G591" s="6">
        <f>IF(E591="","",E591-N(F591))</f>
        <v/>
      </c>
      <c r="H591" s="4" t="n"/>
    </row>
    <row r="592">
      <c r="A592" s="4" t="n"/>
      <c r="E592" s="5" t="n"/>
      <c r="F592" s="5" t="n"/>
      <c r="G592" s="6">
        <f>IF(E592="","",E592-N(F592))</f>
        <v/>
      </c>
      <c r="H592" s="4" t="n"/>
    </row>
    <row r="593">
      <c r="A593" s="4" t="n"/>
      <c r="E593" s="5" t="n"/>
      <c r="F593" s="5" t="n"/>
      <c r="G593" s="6">
        <f>IF(E593="","",E593-N(F593))</f>
        <v/>
      </c>
      <c r="H593" s="4" t="n"/>
    </row>
    <row r="594">
      <c r="A594" s="4" t="n"/>
      <c r="E594" s="5" t="n"/>
      <c r="F594" s="5" t="n"/>
      <c r="G594" s="6">
        <f>IF(E594="","",E594-N(F594))</f>
        <v/>
      </c>
      <c r="H594" s="4" t="n"/>
    </row>
    <row r="595">
      <c r="A595" s="4" t="n"/>
      <c r="E595" s="5" t="n"/>
      <c r="F595" s="5" t="n"/>
      <c r="G595" s="6">
        <f>IF(E595="","",E595-N(F595))</f>
        <v/>
      </c>
      <c r="H595" s="4" t="n"/>
    </row>
    <row r="596">
      <c r="A596" s="4" t="n"/>
      <c r="E596" s="5" t="n"/>
      <c r="F596" s="5" t="n"/>
      <c r="G596" s="6">
        <f>IF(E596="","",E596-N(F596))</f>
        <v/>
      </c>
      <c r="H596" s="4" t="n"/>
    </row>
    <row r="597">
      <c r="A597" s="4" t="n"/>
      <c r="E597" s="5" t="n"/>
      <c r="F597" s="5" t="n"/>
      <c r="G597" s="6">
        <f>IF(E597="","",E597-N(F597))</f>
        <v/>
      </c>
      <c r="H597" s="4" t="n"/>
    </row>
    <row r="598">
      <c r="A598" s="4" t="n"/>
      <c r="E598" s="5" t="n"/>
      <c r="F598" s="5" t="n"/>
      <c r="G598" s="6">
        <f>IF(E598="","",E598-N(F598))</f>
        <v/>
      </c>
      <c r="H598" s="4" t="n"/>
    </row>
    <row r="599">
      <c r="A599" s="4" t="n"/>
      <c r="E599" s="5" t="n"/>
      <c r="F599" s="5" t="n"/>
      <c r="G599" s="6">
        <f>IF(E599="","",E599-N(F599))</f>
        <v/>
      </c>
      <c r="H599" s="4" t="n"/>
    </row>
    <row r="600">
      <c r="A600" s="4" t="n"/>
      <c r="E600" s="5" t="n"/>
      <c r="F600" s="5" t="n"/>
      <c r="G600" s="6">
        <f>IF(E600="","",E600-N(F600))</f>
        <v/>
      </c>
      <c r="H600" s="4" t="n"/>
    </row>
    <row r="601">
      <c r="A601" s="4" t="n"/>
      <c r="E601" s="5" t="n"/>
      <c r="F601" s="5" t="n"/>
      <c r="G601" s="6">
        <f>IF(E601="","",E601-N(F601))</f>
        <v/>
      </c>
      <c r="H601" s="4" t="n"/>
    </row>
    <row r="602">
      <c r="A602" s="4" t="n"/>
      <c r="E602" s="5" t="n"/>
      <c r="F602" s="5" t="n"/>
      <c r="G602" s="6">
        <f>IF(E602="","",E602-N(F602))</f>
        <v/>
      </c>
      <c r="H602" s="4" t="n"/>
    </row>
    <row r="603">
      <c r="A603" s="4" t="n"/>
      <c r="E603" s="5" t="n"/>
      <c r="F603" s="5" t="n"/>
      <c r="G603" s="6">
        <f>IF(E603="","",E603-N(F603))</f>
        <v/>
      </c>
      <c r="H603" s="4" t="n"/>
    </row>
    <row r="604">
      <c r="A604" s="4" t="n"/>
      <c r="E604" s="5" t="n"/>
      <c r="F604" s="5" t="n"/>
      <c r="G604" s="6">
        <f>IF(E604="","",E604-N(F604))</f>
        <v/>
      </c>
      <c r="H604" s="4" t="n"/>
    </row>
    <row r="605">
      <c r="A605" s="4" t="n"/>
      <c r="E605" s="5" t="n"/>
      <c r="F605" s="5" t="n"/>
      <c r="G605" s="6">
        <f>IF(E605="","",E605-N(F605))</f>
        <v/>
      </c>
      <c r="H605" s="4" t="n"/>
    </row>
    <row r="606">
      <c r="A606" s="4" t="n"/>
      <c r="E606" s="5" t="n"/>
      <c r="F606" s="5" t="n"/>
      <c r="G606" s="6">
        <f>IF(E606="","",E606-N(F606))</f>
        <v/>
      </c>
      <c r="H606" s="4" t="n"/>
    </row>
    <row r="607">
      <c r="A607" s="4" t="n"/>
      <c r="E607" s="5" t="n"/>
      <c r="F607" s="5" t="n"/>
      <c r="G607" s="6">
        <f>IF(E607="","",E607-N(F607))</f>
        <v/>
      </c>
      <c r="H607" s="4" t="n"/>
    </row>
    <row r="608">
      <c r="A608" s="4" t="n"/>
      <c r="E608" s="5" t="n"/>
      <c r="F608" s="5" t="n"/>
      <c r="G608" s="6">
        <f>IF(E608="","",E608-N(F608))</f>
        <v/>
      </c>
      <c r="H608" s="4" t="n"/>
    </row>
    <row r="609">
      <c r="A609" s="4" t="n"/>
      <c r="E609" s="5" t="n"/>
      <c r="F609" s="5" t="n"/>
      <c r="G609" s="6">
        <f>IF(E609="","",E609-N(F609))</f>
        <v/>
      </c>
      <c r="H609" s="4" t="n"/>
    </row>
    <row r="610">
      <c r="A610" s="4" t="n"/>
      <c r="E610" s="5" t="n"/>
      <c r="F610" s="5" t="n"/>
      <c r="G610" s="6">
        <f>IF(E610="","",E610-N(F610))</f>
        <v/>
      </c>
      <c r="H610" s="4" t="n"/>
    </row>
    <row r="611">
      <c r="A611" s="4" t="n"/>
      <c r="E611" s="5" t="n"/>
      <c r="F611" s="5" t="n"/>
      <c r="G611" s="6">
        <f>IF(E611="","",E611-N(F611))</f>
        <v/>
      </c>
      <c r="H611" s="4" t="n"/>
    </row>
    <row r="612">
      <c r="A612" s="4" t="n"/>
      <c r="E612" s="5" t="n"/>
      <c r="F612" s="5" t="n"/>
      <c r="G612" s="6">
        <f>IF(E612="","",E612-N(F612))</f>
        <v/>
      </c>
      <c r="H612" s="4" t="n"/>
    </row>
    <row r="613">
      <c r="A613" s="4" t="n"/>
      <c r="E613" s="5" t="n"/>
      <c r="F613" s="5" t="n"/>
      <c r="G613" s="6">
        <f>IF(E613="","",E613-N(F613))</f>
        <v/>
      </c>
      <c r="H613" s="4" t="n"/>
    </row>
    <row r="614">
      <c r="A614" s="4" t="n"/>
      <c r="E614" s="5" t="n"/>
      <c r="F614" s="5" t="n"/>
      <c r="G614" s="6">
        <f>IF(E614="","",E614-N(F614))</f>
        <v/>
      </c>
      <c r="H614" s="4" t="n"/>
    </row>
    <row r="615">
      <c r="A615" s="4" t="n"/>
      <c r="E615" s="5" t="n"/>
      <c r="F615" s="5" t="n"/>
      <c r="G615" s="6">
        <f>IF(E615="","",E615-N(F615))</f>
        <v/>
      </c>
      <c r="H615" s="4" t="n"/>
    </row>
    <row r="616">
      <c r="A616" s="4" t="n"/>
      <c r="E616" s="5" t="n"/>
      <c r="F616" s="5" t="n"/>
      <c r="G616" s="6">
        <f>IF(E616="","",E616-N(F616))</f>
        <v/>
      </c>
      <c r="H616" s="4" t="n"/>
    </row>
    <row r="617">
      <c r="A617" s="4" t="n"/>
      <c r="E617" s="5" t="n"/>
      <c r="F617" s="5" t="n"/>
      <c r="G617" s="6">
        <f>IF(E617="","",E617-N(F617))</f>
        <v/>
      </c>
      <c r="H617" s="4" t="n"/>
    </row>
    <row r="618">
      <c r="A618" s="4" t="n"/>
      <c r="E618" s="5" t="n"/>
      <c r="F618" s="5" t="n"/>
      <c r="G618" s="6">
        <f>IF(E618="","",E618-N(F618))</f>
        <v/>
      </c>
      <c r="H618" s="4" t="n"/>
    </row>
    <row r="619">
      <c r="A619" s="4" t="n"/>
      <c r="E619" s="5" t="n"/>
      <c r="F619" s="5" t="n"/>
      <c r="G619" s="6">
        <f>IF(E619="","",E619-N(F619))</f>
        <v/>
      </c>
      <c r="H619" s="4" t="n"/>
    </row>
    <row r="620">
      <c r="A620" s="4" t="n"/>
      <c r="E620" s="5" t="n"/>
      <c r="F620" s="5" t="n"/>
      <c r="G620" s="6">
        <f>IF(E620="","",E620-N(F620))</f>
        <v/>
      </c>
      <c r="H620" s="4" t="n"/>
    </row>
    <row r="621">
      <c r="A621" s="4" t="n"/>
      <c r="E621" s="5" t="n"/>
      <c r="F621" s="5" t="n"/>
      <c r="G621" s="6">
        <f>IF(E621="","",E621-N(F621))</f>
        <v/>
      </c>
      <c r="H621" s="4" t="n"/>
    </row>
    <row r="622">
      <c r="A622" s="4" t="n"/>
      <c r="E622" s="5" t="n"/>
      <c r="F622" s="5" t="n"/>
      <c r="G622" s="6">
        <f>IF(E622="","",E622-N(F622))</f>
        <v/>
      </c>
      <c r="H622" s="4" t="n"/>
    </row>
    <row r="623">
      <c r="A623" s="4" t="n"/>
      <c r="E623" s="5" t="n"/>
      <c r="F623" s="5" t="n"/>
      <c r="G623" s="6">
        <f>IF(E623="","",E623-N(F623))</f>
        <v/>
      </c>
      <c r="H623" s="4" t="n"/>
    </row>
    <row r="624">
      <c r="A624" s="4" t="n"/>
      <c r="E624" s="5" t="n"/>
      <c r="F624" s="5" t="n"/>
      <c r="G624" s="6">
        <f>IF(E624="","",E624-N(F624))</f>
        <v/>
      </c>
      <c r="H624" s="4" t="n"/>
    </row>
    <row r="625">
      <c r="A625" s="4" t="n"/>
      <c r="E625" s="5" t="n"/>
      <c r="F625" s="5" t="n"/>
      <c r="G625" s="6">
        <f>IF(E625="","",E625-N(F625))</f>
        <v/>
      </c>
      <c r="H625" s="4" t="n"/>
    </row>
    <row r="626">
      <c r="A626" s="4" t="n"/>
      <c r="E626" s="5" t="n"/>
      <c r="F626" s="5" t="n"/>
      <c r="G626" s="6">
        <f>IF(E626="","",E626-N(F626))</f>
        <v/>
      </c>
      <c r="H626" s="4" t="n"/>
    </row>
    <row r="627">
      <c r="A627" s="4" t="n"/>
      <c r="E627" s="5" t="n"/>
      <c r="F627" s="5" t="n"/>
      <c r="G627" s="6">
        <f>IF(E627="","",E627-N(F627))</f>
        <v/>
      </c>
      <c r="H627" s="4" t="n"/>
    </row>
    <row r="628">
      <c r="A628" s="4" t="n"/>
      <c r="E628" s="5" t="n"/>
      <c r="F628" s="5" t="n"/>
      <c r="G628" s="6">
        <f>IF(E628="","",E628-N(F628))</f>
        <v/>
      </c>
      <c r="H628" s="4" t="n"/>
    </row>
    <row r="629">
      <c r="A629" s="4" t="n"/>
      <c r="E629" s="5" t="n"/>
      <c r="F629" s="5" t="n"/>
      <c r="G629" s="6">
        <f>IF(E629="","",E629-N(F629))</f>
        <v/>
      </c>
      <c r="H629" s="4" t="n"/>
    </row>
    <row r="630">
      <c r="A630" s="4" t="n"/>
      <c r="E630" s="5" t="n"/>
      <c r="F630" s="5" t="n"/>
      <c r="G630" s="6">
        <f>IF(E630="","",E630-N(F630))</f>
        <v/>
      </c>
      <c r="H630" s="4" t="n"/>
    </row>
    <row r="631">
      <c r="A631" s="4" t="n"/>
      <c r="E631" s="5" t="n"/>
      <c r="F631" s="5" t="n"/>
      <c r="G631" s="6">
        <f>IF(E631="","",E631-N(F631))</f>
        <v/>
      </c>
      <c r="H631" s="4" t="n"/>
    </row>
    <row r="632">
      <c r="A632" s="4" t="n"/>
      <c r="E632" s="5" t="n"/>
      <c r="F632" s="5" t="n"/>
      <c r="G632" s="6">
        <f>IF(E632="","",E632-N(F632))</f>
        <v/>
      </c>
      <c r="H632" s="4" t="n"/>
    </row>
    <row r="633">
      <c r="A633" s="4" t="n"/>
      <c r="E633" s="5" t="n"/>
      <c r="F633" s="5" t="n"/>
      <c r="G633" s="6">
        <f>IF(E633="","",E633-N(F633))</f>
        <v/>
      </c>
      <c r="H633" s="4" t="n"/>
    </row>
    <row r="634">
      <c r="A634" s="4" t="n"/>
      <c r="E634" s="5" t="n"/>
      <c r="F634" s="5" t="n"/>
      <c r="G634" s="6">
        <f>IF(E634="","",E634-N(F634))</f>
        <v/>
      </c>
      <c r="H634" s="4" t="n"/>
    </row>
    <row r="635">
      <c r="A635" s="4" t="n"/>
      <c r="E635" s="5" t="n"/>
      <c r="F635" s="5" t="n"/>
      <c r="G635" s="6">
        <f>IF(E635="","",E635-N(F635))</f>
        <v/>
      </c>
      <c r="H635" s="4" t="n"/>
    </row>
    <row r="636">
      <c r="A636" s="4" t="n"/>
      <c r="E636" s="5" t="n"/>
      <c r="F636" s="5" t="n"/>
      <c r="G636" s="6">
        <f>IF(E636="","",E636-N(F636))</f>
        <v/>
      </c>
      <c r="H636" s="4" t="n"/>
    </row>
    <row r="637">
      <c r="A637" s="4" t="n"/>
      <c r="E637" s="5" t="n"/>
      <c r="F637" s="5" t="n"/>
      <c r="G637" s="6">
        <f>IF(E637="","",E637-N(F637))</f>
        <v/>
      </c>
      <c r="H637" s="4" t="n"/>
    </row>
    <row r="638">
      <c r="A638" s="4" t="n"/>
      <c r="E638" s="5" t="n"/>
      <c r="F638" s="5" t="n"/>
      <c r="G638" s="6">
        <f>IF(E638="","",E638-N(F638))</f>
        <v/>
      </c>
      <c r="H638" s="4" t="n"/>
    </row>
    <row r="639">
      <c r="A639" s="4" t="n"/>
      <c r="E639" s="5" t="n"/>
      <c r="F639" s="5" t="n"/>
      <c r="G639" s="6">
        <f>IF(E639="","",E639-N(F639))</f>
        <v/>
      </c>
      <c r="H639" s="4" t="n"/>
    </row>
    <row r="640">
      <c r="A640" s="4" t="n"/>
      <c r="E640" s="5" t="n"/>
      <c r="F640" s="5" t="n"/>
      <c r="G640" s="6">
        <f>IF(E640="","",E640-N(F640))</f>
        <v/>
      </c>
      <c r="H640" s="4" t="n"/>
    </row>
    <row r="641">
      <c r="A641" s="4" t="n"/>
      <c r="E641" s="5" t="n"/>
      <c r="F641" s="5" t="n"/>
      <c r="G641" s="6">
        <f>IF(E641="","",E641-N(F641))</f>
        <v/>
      </c>
      <c r="H641" s="4" t="n"/>
    </row>
    <row r="642">
      <c r="A642" s="4" t="n"/>
      <c r="E642" s="5" t="n"/>
      <c r="F642" s="5" t="n"/>
      <c r="G642" s="6">
        <f>IF(E642="","",E642-N(F642))</f>
        <v/>
      </c>
      <c r="H642" s="4" t="n"/>
    </row>
    <row r="643">
      <c r="A643" s="4" t="n"/>
      <c r="E643" s="5" t="n"/>
      <c r="F643" s="5" t="n"/>
      <c r="G643" s="6">
        <f>IF(E643="","",E643-N(F643))</f>
        <v/>
      </c>
      <c r="H643" s="4" t="n"/>
    </row>
    <row r="644">
      <c r="A644" s="4" t="n"/>
      <c r="E644" s="5" t="n"/>
      <c r="F644" s="5" t="n"/>
      <c r="G644" s="6">
        <f>IF(E644="","",E644-N(F644))</f>
        <v/>
      </c>
      <c r="H644" s="4" t="n"/>
    </row>
    <row r="645">
      <c r="A645" s="4" t="n"/>
      <c r="E645" s="5" t="n"/>
      <c r="F645" s="5" t="n"/>
      <c r="G645" s="6">
        <f>IF(E645="","",E645-N(F645))</f>
        <v/>
      </c>
      <c r="H645" s="4" t="n"/>
    </row>
    <row r="646">
      <c r="A646" s="4" t="n"/>
      <c r="E646" s="5" t="n"/>
      <c r="F646" s="5" t="n"/>
      <c r="G646" s="6">
        <f>IF(E646="","",E646-N(F646))</f>
        <v/>
      </c>
      <c r="H646" s="4" t="n"/>
    </row>
    <row r="647">
      <c r="A647" s="4" t="n"/>
      <c r="E647" s="5" t="n"/>
      <c r="F647" s="5" t="n"/>
      <c r="G647" s="6">
        <f>IF(E647="","",E647-N(F647))</f>
        <v/>
      </c>
      <c r="H647" s="4" t="n"/>
    </row>
    <row r="648">
      <c r="A648" s="4" t="n"/>
      <c r="E648" s="5" t="n"/>
      <c r="F648" s="5" t="n"/>
      <c r="G648" s="6">
        <f>IF(E648="","",E648-N(F648))</f>
        <v/>
      </c>
      <c r="H648" s="4" t="n"/>
    </row>
    <row r="649">
      <c r="A649" s="4" t="n"/>
      <c r="E649" s="5" t="n"/>
      <c r="F649" s="5" t="n"/>
      <c r="G649" s="6">
        <f>IF(E649="","",E649-N(F649))</f>
        <v/>
      </c>
      <c r="H649" s="4" t="n"/>
    </row>
    <row r="650">
      <c r="A650" s="4" t="n"/>
      <c r="E650" s="5" t="n"/>
      <c r="F650" s="5" t="n"/>
      <c r="G650" s="6">
        <f>IF(E650="","",E650-N(F650))</f>
        <v/>
      </c>
      <c r="H650" s="4" t="n"/>
    </row>
    <row r="651">
      <c r="A651" s="4" t="n"/>
      <c r="E651" s="5" t="n"/>
      <c r="F651" s="5" t="n"/>
      <c r="G651" s="6">
        <f>IF(E651="","",E651-N(F651))</f>
        <v/>
      </c>
      <c r="H651" s="4" t="n"/>
    </row>
    <row r="652">
      <c r="A652" s="4" t="n"/>
      <c r="E652" s="5" t="n"/>
      <c r="F652" s="5" t="n"/>
      <c r="G652" s="6">
        <f>IF(E652="","",E652-N(F652))</f>
        <v/>
      </c>
      <c r="H652" s="4" t="n"/>
    </row>
    <row r="653">
      <c r="A653" s="4" t="n"/>
      <c r="E653" s="5" t="n"/>
      <c r="F653" s="5" t="n"/>
      <c r="G653" s="6">
        <f>IF(E653="","",E653-N(F653))</f>
        <v/>
      </c>
      <c r="H653" s="4" t="n"/>
    </row>
    <row r="654">
      <c r="A654" s="4" t="n"/>
      <c r="E654" s="5" t="n"/>
      <c r="F654" s="5" t="n"/>
      <c r="G654" s="6">
        <f>IF(E654="","",E654-N(F654))</f>
        <v/>
      </c>
      <c r="H654" s="4" t="n"/>
    </row>
    <row r="655">
      <c r="A655" s="4" t="n"/>
      <c r="E655" s="5" t="n"/>
      <c r="F655" s="5" t="n"/>
      <c r="G655" s="6">
        <f>IF(E655="","",E655-N(F655))</f>
        <v/>
      </c>
      <c r="H655" s="4" t="n"/>
    </row>
    <row r="656">
      <c r="A656" s="4" t="n"/>
      <c r="E656" s="5" t="n"/>
      <c r="F656" s="5" t="n"/>
      <c r="G656" s="6">
        <f>IF(E656="","",E656-N(F656))</f>
        <v/>
      </c>
      <c r="H656" s="4" t="n"/>
    </row>
    <row r="657">
      <c r="A657" s="4" t="n"/>
      <c r="E657" s="5" t="n"/>
      <c r="F657" s="5" t="n"/>
      <c r="G657" s="6">
        <f>IF(E657="","",E657-N(F657))</f>
        <v/>
      </c>
      <c r="H657" s="4" t="n"/>
    </row>
    <row r="658">
      <c r="A658" s="4" t="n"/>
      <c r="E658" s="5" t="n"/>
      <c r="F658" s="5" t="n"/>
      <c r="G658" s="6">
        <f>IF(E658="","",E658-N(F658))</f>
        <v/>
      </c>
      <c r="H658" s="4" t="n"/>
    </row>
    <row r="659">
      <c r="A659" s="4" t="n"/>
      <c r="E659" s="5" t="n"/>
      <c r="F659" s="5" t="n"/>
      <c r="G659" s="6">
        <f>IF(E659="","",E659-N(F659))</f>
        <v/>
      </c>
      <c r="H659" s="4" t="n"/>
    </row>
    <row r="660">
      <c r="A660" s="4" t="n"/>
      <c r="E660" s="5" t="n"/>
      <c r="F660" s="5" t="n"/>
      <c r="G660" s="6">
        <f>IF(E660="","",E660-N(F660))</f>
        <v/>
      </c>
      <c r="H660" s="4" t="n"/>
    </row>
    <row r="661">
      <c r="A661" s="4" t="n"/>
      <c r="E661" s="5" t="n"/>
      <c r="F661" s="5" t="n"/>
      <c r="G661" s="6">
        <f>IF(E661="","",E661-N(F661))</f>
        <v/>
      </c>
      <c r="H661" s="4" t="n"/>
    </row>
    <row r="662">
      <c r="A662" s="4" t="n"/>
      <c r="E662" s="5" t="n"/>
      <c r="F662" s="5" t="n"/>
      <c r="G662" s="6">
        <f>IF(E662="","",E662-N(F662))</f>
        <v/>
      </c>
      <c r="H662" s="4" t="n"/>
    </row>
    <row r="663">
      <c r="A663" s="4" t="n"/>
      <c r="E663" s="5" t="n"/>
      <c r="F663" s="5" t="n"/>
      <c r="G663" s="6">
        <f>IF(E663="","",E663-N(F663))</f>
        <v/>
      </c>
      <c r="H663" s="4" t="n"/>
    </row>
    <row r="664">
      <c r="A664" s="4" t="n"/>
      <c r="E664" s="5" t="n"/>
      <c r="F664" s="5" t="n"/>
      <c r="G664" s="6">
        <f>IF(E664="","",E664-N(F664))</f>
        <v/>
      </c>
      <c r="H664" s="4" t="n"/>
    </row>
    <row r="665">
      <c r="A665" s="4" t="n"/>
      <c r="E665" s="5" t="n"/>
      <c r="F665" s="5" t="n"/>
      <c r="G665" s="6">
        <f>IF(E665="","",E665-N(F665))</f>
        <v/>
      </c>
      <c r="H665" s="4" t="n"/>
    </row>
    <row r="666">
      <c r="A666" s="4" t="n"/>
      <c r="E666" s="5" t="n"/>
      <c r="F666" s="5" t="n"/>
      <c r="G666" s="6">
        <f>IF(E666="","",E666-N(F666))</f>
        <v/>
      </c>
      <c r="H666" s="4" t="n"/>
    </row>
    <row r="667">
      <c r="A667" s="4" t="n"/>
      <c r="E667" s="5" t="n"/>
      <c r="F667" s="5" t="n"/>
      <c r="G667" s="6">
        <f>IF(E667="","",E667-N(F667))</f>
        <v/>
      </c>
      <c r="H667" s="4" t="n"/>
    </row>
    <row r="668">
      <c r="A668" s="4" t="n"/>
      <c r="E668" s="5" t="n"/>
      <c r="F668" s="5" t="n"/>
      <c r="G668" s="6">
        <f>IF(E668="","",E668-N(F668))</f>
        <v/>
      </c>
      <c r="H668" s="4" t="n"/>
    </row>
    <row r="669">
      <c r="A669" s="4" t="n"/>
      <c r="E669" s="5" t="n"/>
      <c r="F669" s="5" t="n"/>
      <c r="G669" s="6">
        <f>IF(E669="","",E669-N(F669))</f>
        <v/>
      </c>
      <c r="H669" s="4" t="n"/>
    </row>
    <row r="670">
      <c r="A670" s="4" t="n"/>
      <c r="E670" s="5" t="n"/>
      <c r="F670" s="5" t="n"/>
      <c r="G670" s="6">
        <f>IF(E670="","",E670-N(F670))</f>
        <v/>
      </c>
      <c r="H670" s="4" t="n"/>
    </row>
    <row r="671">
      <c r="A671" s="4" t="n"/>
      <c r="E671" s="5" t="n"/>
      <c r="F671" s="5" t="n"/>
      <c r="G671" s="6">
        <f>IF(E671="","",E671-N(F671))</f>
        <v/>
      </c>
      <c r="H671" s="4" t="n"/>
    </row>
    <row r="672">
      <c r="A672" s="4" t="n"/>
      <c r="E672" s="5" t="n"/>
      <c r="F672" s="5" t="n"/>
      <c r="G672" s="6">
        <f>IF(E672="","",E672-N(F672))</f>
        <v/>
      </c>
      <c r="H672" s="4" t="n"/>
    </row>
    <row r="673">
      <c r="A673" s="4" t="n"/>
      <c r="E673" s="5" t="n"/>
      <c r="F673" s="5" t="n"/>
      <c r="G673" s="6">
        <f>IF(E673="","",E673-N(F673))</f>
        <v/>
      </c>
      <c r="H673" s="4" t="n"/>
    </row>
    <row r="674">
      <c r="A674" s="4" t="n"/>
      <c r="E674" s="5" t="n"/>
      <c r="F674" s="5" t="n"/>
      <c r="G674" s="6">
        <f>IF(E674="","",E674-N(F674))</f>
        <v/>
      </c>
      <c r="H674" s="4" t="n"/>
    </row>
    <row r="675">
      <c r="A675" s="4" t="n"/>
      <c r="E675" s="5" t="n"/>
      <c r="F675" s="5" t="n"/>
      <c r="G675" s="6">
        <f>IF(E675="","",E675-N(F675))</f>
        <v/>
      </c>
      <c r="H675" s="4" t="n"/>
    </row>
    <row r="676">
      <c r="A676" s="4" t="n"/>
      <c r="E676" s="5" t="n"/>
      <c r="F676" s="5" t="n"/>
      <c r="G676" s="6">
        <f>IF(E676="","",E676-N(F676))</f>
        <v/>
      </c>
      <c r="H676" s="4" t="n"/>
    </row>
    <row r="677">
      <c r="A677" s="4" t="n"/>
      <c r="E677" s="5" t="n"/>
      <c r="F677" s="5" t="n"/>
      <c r="G677" s="6">
        <f>IF(E677="","",E677-N(F677))</f>
        <v/>
      </c>
      <c r="H677" s="4" t="n"/>
    </row>
    <row r="678">
      <c r="A678" s="4" t="n"/>
      <c r="E678" s="5" t="n"/>
      <c r="F678" s="5" t="n"/>
      <c r="G678" s="6">
        <f>IF(E678="","",E678-N(F678))</f>
        <v/>
      </c>
      <c r="H678" s="4" t="n"/>
    </row>
    <row r="679">
      <c r="A679" s="4" t="n"/>
      <c r="E679" s="5" t="n"/>
      <c r="F679" s="5" t="n"/>
      <c r="G679" s="6">
        <f>IF(E679="","",E679-N(F679))</f>
        <v/>
      </c>
      <c r="H679" s="4" t="n"/>
    </row>
    <row r="680">
      <c r="A680" s="4" t="n"/>
      <c r="E680" s="5" t="n"/>
      <c r="F680" s="5" t="n"/>
      <c r="G680" s="6">
        <f>IF(E680="","",E680-N(F680))</f>
        <v/>
      </c>
      <c r="H680" s="4" t="n"/>
    </row>
    <row r="681">
      <c r="A681" s="4" t="n"/>
      <c r="E681" s="5" t="n"/>
      <c r="F681" s="5" t="n"/>
      <c r="G681" s="6">
        <f>IF(E681="","",E681-N(F681))</f>
        <v/>
      </c>
      <c r="H681" s="4" t="n"/>
    </row>
    <row r="682">
      <c r="A682" s="4" t="n"/>
      <c r="E682" s="5" t="n"/>
      <c r="F682" s="5" t="n"/>
      <c r="G682" s="6">
        <f>IF(E682="","",E682-N(F682))</f>
        <v/>
      </c>
      <c r="H682" s="4" t="n"/>
    </row>
    <row r="683">
      <c r="A683" s="4" t="n"/>
      <c r="E683" s="5" t="n"/>
      <c r="F683" s="5" t="n"/>
      <c r="G683" s="6">
        <f>IF(E683="","",E683-N(F683))</f>
        <v/>
      </c>
      <c r="H683" s="4" t="n"/>
    </row>
    <row r="684">
      <c r="A684" s="4" t="n"/>
      <c r="E684" s="5" t="n"/>
      <c r="F684" s="5" t="n"/>
      <c r="G684" s="6">
        <f>IF(E684="","",E684-N(F684))</f>
        <v/>
      </c>
      <c r="H684" s="4" t="n"/>
    </row>
    <row r="685">
      <c r="A685" s="4" t="n"/>
      <c r="E685" s="5" t="n"/>
      <c r="F685" s="5" t="n"/>
      <c r="G685" s="6">
        <f>IF(E685="","",E685-N(F685))</f>
        <v/>
      </c>
      <c r="H685" s="4" t="n"/>
    </row>
    <row r="686">
      <c r="A686" s="4" t="n"/>
      <c r="E686" s="5" t="n"/>
      <c r="F686" s="5" t="n"/>
      <c r="G686" s="6">
        <f>IF(E686="","",E686-N(F686))</f>
        <v/>
      </c>
      <c r="H686" s="4" t="n"/>
    </row>
    <row r="687">
      <c r="A687" s="4" t="n"/>
      <c r="E687" s="5" t="n"/>
      <c r="F687" s="5" t="n"/>
      <c r="G687" s="6">
        <f>IF(E687="","",E687-N(F687))</f>
        <v/>
      </c>
      <c r="H687" s="4" t="n"/>
    </row>
    <row r="688">
      <c r="A688" s="4" t="n"/>
      <c r="E688" s="5" t="n"/>
      <c r="F688" s="5" t="n"/>
      <c r="G688" s="6">
        <f>IF(E688="","",E688-N(F688))</f>
        <v/>
      </c>
      <c r="H688" s="4" t="n"/>
    </row>
    <row r="689">
      <c r="A689" s="4" t="n"/>
      <c r="E689" s="5" t="n"/>
      <c r="F689" s="5" t="n"/>
      <c r="G689" s="6">
        <f>IF(E689="","",E689-N(F689))</f>
        <v/>
      </c>
      <c r="H689" s="4" t="n"/>
    </row>
    <row r="690">
      <c r="A690" s="4" t="n"/>
      <c r="E690" s="5" t="n"/>
      <c r="F690" s="5" t="n"/>
      <c r="G690" s="6">
        <f>IF(E690="","",E690-N(F690))</f>
        <v/>
      </c>
      <c r="H690" s="4" t="n"/>
    </row>
    <row r="691">
      <c r="A691" s="4" t="n"/>
      <c r="E691" s="5" t="n"/>
      <c r="F691" s="5" t="n"/>
      <c r="G691" s="6">
        <f>IF(E691="","",E691-N(F691))</f>
        <v/>
      </c>
      <c r="H691" s="4" t="n"/>
    </row>
    <row r="692">
      <c r="A692" s="4" t="n"/>
      <c r="E692" s="5" t="n"/>
      <c r="F692" s="5" t="n"/>
      <c r="G692" s="6">
        <f>IF(E692="","",E692-N(F692))</f>
        <v/>
      </c>
      <c r="H692" s="4" t="n"/>
    </row>
    <row r="693">
      <c r="A693" s="4" t="n"/>
      <c r="E693" s="5" t="n"/>
      <c r="F693" s="5" t="n"/>
      <c r="G693" s="6">
        <f>IF(E693="","",E693-N(F693))</f>
        <v/>
      </c>
      <c r="H693" s="4" t="n"/>
    </row>
    <row r="694">
      <c r="A694" s="4" t="n"/>
      <c r="E694" s="5" t="n"/>
      <c r="F694" s="5" t="n"/>
      <c r="G694" s="6">
        <f>IF(E694="","",E694-N(F694))</f>
        <v/>
      </c>
      <c r="H694" s="4" t="n"/>
    </row>
    <row r="695">
      <c r="A695" s="4" t="n"/>
      <c r="E695" s="5" t="n"/>
      <c r="F695" s="5" t="n"/>
      <c r="G695" s="6">
        <f>IF(E695="","",E695-N(F695))</f>
        <v/>
      </c>
      <c r="H695" s="4" t="n"/>
    </row>
    <row r="696">
      <c r="A696" s="4" t="n"/>
      <c r="E696" s="5" t="n"/>
      <c r="F696" s="5" t="n"/>
      <c r="G696" s="6">
        <f>IF(E696="","",E696-N(F696))</f>
        <v/>
      </c>
      <c r="H696" s="4" t="n"/>
    </row>
    <row r="697">
      <c r="A697" s="4" t="n"/>
      <c r="E697" s="5" t="n"/>
      <c r="F697" s="5" t="n"/>
      <c r="G697" s="6">
        <f>IF(E697="","",E697-N(F697))</f>
        <v/>
      </c>
      <c r="H697" s="4" t="n"/>
    </row>
    <row r="698">
      <c r="A698" s="4" t="n"/>
      <c r="E698" s="5" t="n"/>
      <c r="F698" s="5" t="n"/>
      <c r="G698" s="6">
        <f>IF(E698="","",E698-N(F698))</f>
        <v/>
      </c>
      <c r="H698" s="4" t="n"/>
    </row>
    <row r="699">
      <c r="A699" s="4" t="n"/>
      <c r="E699" s="5" t="n"/>
      <c r="F699" s="5" t="n"/>
      <c r="G699" s="6">
        <f>IF(E699="","",E699-N(F699))</f>
        <v/>
      </c>
      <c r="H699" s="4" t="n"/>
    </row>
    <row r="700">
      <c r="A700" s="4" t="n"/>
      <c r="E700" s="5" t="n"/>
      <c r="F700" s="5" t="n"/>
      <c r="G700" s="6">
        <f>IF(E700="","",E700-N(F700))</f>
        <v/>
      </c>
      <c r="H700" s="4" t="n"/>
    </row>
    <row r="701">
      <c r="A701" s="4" t="n"/>
      <c r="E701" s="5" t="n"/>
      <c r="F701" s="5" t="n"/>
      <c r="G701" s="6">
        <f>IF(E701="","",E701-N(F701))</f>
        <v/>
      </c>
      <c r="H701" s="4" t="n"/>
    </row>
    <row r="702">
      <c r="A702" s="4" t="n"/>
      <c r="E702" s="5" t="n"/>
      <c r="F702" s="5" t="n"/>
      <c r="G702" s="6">
        <f>IF(E702="","",E702-N(F702))</f>
        <v/>
      </c>
      <c r="H702" s="4" t="n"/>
    </row>
    <row r="703">
      <c r="A703" s="4" t="n"/>
      <c r="E703" s="5" t="n"/>
      <c r="F703" s="5" t="n"/>
      <c r="G703" s="6">
        <f>IF(E703="","",E703-N(F703))</f>
        <v/>
      </c>
      <c r="H703" s="4" t="n"/>
    </row>
    <row r="704">
      <c r="A704" s="4" t="n"/>
      <c r="E704" s="5" t="n"/>
      <c r="F704" s="5" t="n"/>
      <c r="G704" s="6">
        <f>IF(E704="","",E704-N(F704))</f>
        <v/>
      </c>
      <c r="H704" s="4" t="n"/>
    </row>
    <row r="705">
      <c r="A705" s="4" t="n"/>
      <c r="E705" s="5" t="n"/>
      <c r="F705" s="5" t="n"/>
      <c r="G705" s="6">
        <f>IF(E705="","",E705-N(F705))</f>
        <v/>
      </c>
      <c r="H705" s="4" t="n"/>
    </row>
    <row r="706">
      <c r="A706" s="4" t="n"/>
      <c r="E706" s="5" t="n"/>
      <c r="F706" s="5" t="n"/>
      <c r="G706" s="6">
        <f>IF(E706="","",E706-N(F706))</f>
        <v/>
      </c>
      <c r="H706" s="4" t="n"/>
    </row>
    <row r="707">
      <c r="A707" s="4" t="n"/>
      <c r="E707" s="5" t="n"/>
      <c r="F707" s="5" t="n"/>
      <c r="G707" s="6">
        <f>IF(E707="","",E707-N(F707))</f>
        <v/>
      </c>
      <c r="H707" s="4" t="n"/>
    </row>
    <row r="708">
      <c r="A708" s="4" t="n"/>
      <c r="E708" s="5" t="n"/>
      <c r="F708" s="5" t="n"/>
      <c r="G708" s="6">
        <f>IF(E708="","",E708-N(F708))</f>
        <v/>
      </c>
      <c r="H708" s="4" t="n"/>
    </row>
    <row r="709">
      <c r="A709" s="4" t="n"/>
      <c r="E709" s="5" t="n"/>
      <c r="F709" s="5" t="n"/>
      <c r="G709" s="6">
        <f>IF(E709="","",E709-N(F709))</f>
        <v/>
      </c>
      <c r="H709" s="4" t="n"/>
    </row>
    <row r="710">
      <c r="A710" s="4" t="n"/>
      <c r="E710" s="5" t="n"/>
      <c r="F710" s="5" t="n"/>
      <c r="G710" s="6">
        <f>IF(E710="","",E710-N(F710))</f>
        <v/>
      </c>
      <c r="H710" s="4" t="n"/>
    </row>
    <row r="711">
      <c r="A711" s="4" t="n"/>
      <c r="E711" s="5" t="n"/>
      <c r="F711" s="5" t="n"/>
      <c r="G711" s="6">
        <f>IF(E711="","",E711-N(F711))</f>
        <v/>
      </c>
      <c r="H711" s="4" t="n"/>
    </row>
    <row r="712">
      <c r="A712" s="4" t="n"/>
      <c r="E712" s="5" t="n"/>
      <c r="F712" s="5" t="n"/>
      <c r="G712" s="6">
        <f>IF(E712="","",E712-N(F712))</f>
        <v/>
      </c>
      <c r="H712" s="4" t="n"/>
    </row>
    <row r="713">
      <c r="A713" s="4" t="n"/>
      <c r="E713" s="5" t="n"/>
      <c r="F713" s="5" t="n"/>
      <c r="G713" s="6">
        <f>IF(E713="","",E713-N(F713))</f>
        <v/>
      </c>
      <c r="H713" s="4" t="n"/>
    </row>
    <row r="714">
      <c r="A714" s="4" t="n"/>
      <c r="E714" s="5" t="n"/>
      <c r="F714" s="5" t="n"/>
      <c r="G714" s="6">
        <f>IF(E714="","",E714-N(F714))</f>
        <v/>
      </c>
      <c r="H714" s="4" t="n"/>
    </row>
    <row r="715">
      <c r="A715" s="4" t="n"/>
      <c r="E715" s="5" t="n"/>
      <c r="F715" s="5" t="n"/>
      <c r="G715" s="6">
        <f>IF(E715="","",E715-N(F715))</f>
        <v/>
      </c>
      <c r="H715" s="4" t="n"/>
    </row>
    <row r="716">
      <c r="A716" s="4" t="n"/>
      <c r="E716" s="5" t="n"/>
      <c r="F716" s="5" t="n"/>
      <c r="G716" s="6">
        <f>IF(E716="","",E716-N(F716))</f>
        <v/>
      </c>
      <c r="H716" s="4" t="n"/>
    </row>
    <row r="717">
      <c r="A717" s="4" t="n"/>
      <c r="E717" s="5" t="n"/>
      <c r="F717" s="5" t="n"/>
      <c r="G717" s="6">
        <f>IF(E717="","",E717-N(F717))</f>
        <v/>
      </c>
      <c r="H717" s="4" t="n"/>
    </row>
    <row r="718">
      <c r="A718" s="4" t="n"/>
      <c r="E718" s="5" t="n"/>
      <c r="F718" s="5" t="n"/>
      <c r="G718" s="6">
        <f>IF(E718="","",E718-N(F718))</f>
        <v/>
      </c>
      <c r="H718" s="4" t="n"/>
    </row>
    <row r="719">
      <c r="A719" s="4" t="n"/>
      <c r="E719" s="5" t="n"/>
      <c r="F719" s="5" t="n"/>
      <c r="G719" s="6">
        <f>IF(E719="","",E719-N(F719))</f>
        <v/>
      </c>
      <c r="H719" s="4" t="n"/>
    </row>
    <row r="720">
      <c r="A720" s="4" t="n"/>
      <c r="E720" s="5" t="n"/>
      <c r="F720" s="5" t="n"/>
      <c r="G720" s="6">
        <f>IF(E720="","",E720-N(F720))</f>
        <v/>
      </c>
      <c r="H720" s="4" t="n"/>
    </row>
    <row r="721">
      <c r="A721" s="4" t="n"/>
      <c r="E721" s="5" t="n"/>
      <c r="F721" s="5" t="n"/>
      <c r="G721" s="6">
        <f>IF(E721="","",E721-N(F721))</f>
        <v/>
      </c>
      <c r="H721" s="4" t="n"/>
    </row>
    <row r="722">
      <c r="A722" s="4" t="n"/>
      <c r="E722" s="5" t="n"/>
      <c r="F722" s="5" t="n"/>
      <c r="G722" s="6">
        <f>IF(E722="","",E722-N(F722))</f>
        <v/>
      </c>
      <c r="H722" s="4" t="n"/>
    </row>
    <row r="723">
      <c r="A723" s="4" t="n"/>
      <c r="E723" s="5" t="n"/>
      <c r="F723" s="5" t="n"/>
      <c r="G723" s="6">
        <f>IF(E723="","",E723-N(F723))</f>
        <v/>
      </c>
      <c r="H723" s="4" t="n"/>
    </row>
    <row r="724">
      <c r="A724" s="4" t="n"/>
      <c r="E724" s="5" t="n"/>
      <c r="F724" s="5" t="n"/>
      <c r="G724" s="6">
        <f>IF(E724="","",E724-N(F724))</f>
        <v/>
      </c>
      <c r="H724" s="4" t="n"/>
    </row>
    <row r="725">
      <c r="A725" s="4" t="n"/>
      <c r="E725" s="5" t="n"/>
      <c r="F725" s="5" t="n"/>
      <c r="G725" s="6">
        <f>IF(E725="","",E725-N(F725))</f>
        <v/>
      </c>
      <c r="H725" s="4" t="n"/>
    </row>
    <row r="726">
      <c r="A726" s="4" t="n"/>
      <c r="E726" s="5" t="n"/>
      <c r="F726" s="5" t="n"/>
      <c r="G726" s="6">
        <f>IF(E726="","",E726-N(F726))</f>
        <v/>
      </c>
      <c r="H726" s="4" t="n"/>
    </row>
    <row r="727">
      <c r="A727" s="4" t="n"/>
      <c r="E727" s="5" t="n"/>
      <c r="F727" s="5" t="n"/>
      <c r="G727" s="6">
        <f>IF(E727="","",E727-N(F727))</f>
        <v/>
      </c>
      <c r="H727" s="4" t="n"/>
    </row>
    <row r="728">
      <c r="A728" s="4" t="n"/>
      <c r="E728" s="5" t="n"/>
      <c r="F728" s="5" t="n"/>
      <c r="G728" s="6">
        <f>IF(E728="","",E728-N(F728))</f>
        <v/>
      </c>
      <c r="H728" s="4" t="n"/>
    </row>
    <row r="729">
      <c r="A729" s="4" t="n"/>
      <c r="E729" s="5" t="n"/>
      <c r="F729" s="5" t="n"/>
      <c r="G729" s="6">
        <f>IF(E729="","",E729-N(F729))</f>
        <v/>
      </c>
      <c r="H729" s="4" t="n"/>
    </row>
    <row r="730">
      <c r="A730" s="4" t="n"/>
      <c r="E730" s="5" t="n"/>
      <c r="F730" s="5" t="n"/>
      <c r="G730" s="6">
        <f>IF(E730="","",E730-N(F730))</f>
        <v/>
      </c>
      <c r="H730" s="4" t="n"/>
    </row>
    <row r="731">
      <c r="A731" s="4" t="n"/>
      <c r="E731" s="5" t="n"/>
      <c r="F731" s="5" t="n"/>
      <c r="G731" s="6">
        <f>IF(E731="","",E731-N(F731))</f>
        <v/>
      </c>
      <c r="H731" s="4" t="n"/>
    </row>
    <row r="732">
      <c r="A732" s="4" t="n"/>
      <c r="E732" s="5" t="n"/>
      <c r="F732" s="5" t="n"/>
      <c r="G732" s="6">
        <f>IF(E732="","",E732-N(F732))</f>
        <v/>
      </c>
      <c r="H732" s="4" t="n"/>
    </row>
    <row r="733">
      <c r="A733" s="4" t="n"/>
      <c r="E733" s="5" t="n"/>
      <c r="F733" s="5" t="n"/>
      <c r="G733" s="6">
        <f>IF(E733="","",E733-N(F733))</f>
        <v/>
      </c>
      <c r="H733" s="4" t="n"/>
    </row>
    <row r="734">
      <c r="A734" s="4" t="n"/>
      <c r="E734" s="5" t="n"/>
      <c r="F734" s="5" t="n"/>
      <c r="G734" s="6">
        <f>IF(E734="","",E734-N(F734))</f>
        <v/>
      </c>
      <c r="H734" s="4" t="n"/>
    </row>
    <row r="735">
      <c r="A735" s="4" t="n"/>
      <c r="E735" s="5" t="n"/>
      <c r="F735" s="5" t="n"/>
      <c r="G735" s="6">
        <f>IF(E735="","",E735-N(F735))</f>
        <v/>
      </c>
      <c r="H735" s="4" t="n"/>
    </row>
    <row r="736">
      <c r="A736" s="4" t="n"/>
      <c r="E736" s="5" t="n"/>
      <c r="F736" s="5" t="n"/>
      <c r="G736" s="6">
        <f>IF(E736="","",E736-N(F736))</f>
        <v/>
      </c>
      <c r="H736" s="4" t="n"/>
    </row>
    <row r="737">
      <c r="A737" s="4" t="n"/>
      <c r="E737" s="5" t="n"/>
      <c r="F737" s="5" t="n"/>
      <c r="G737" s="6">
        <f>IF(E737="","",E737-N(F737))</f>
        <v/>
      </c>
      <c r="H737" s="4" t="n"/>
    </row>
    <row r="738">
      <c r="A738" s="4" t="n"/>
      <c r="E738" s="5" t="n"/>
      <c r="F738" s="5" t="n"/>
      <c r="G738" s="6">
        <f>IF(E738="","",E738-N(F738))</f>
        <v/>
      </c>
      <c r="H738" s="4" t="n"/>
    </row>
    <row r="739">
      <c r="A739" s="4" t="n"/>
      <c r="E739" s="5" t="n"/>
      <c r="F739" s="5" t="n"/>
      <c r="G739" s="6">
        <f>IF(E739="","",E739-N(F739))</f>
        <v/>
      </c>
      <c r="H739" s="4" t="n"/>
    </row>
    <row r="740">
      <c r="A740" s="4" t="n"/>
      <c r="E740" s="5" t="n"/>
      <c r="F740" s="5" t="n"/>
      <c r="G740" s="6">
        <f>IF(E740="","",E740-N(F740))</f>
        <v/>
      </c>
      <c r="H740" s="4" t="n"/>
    </row>
    <row r="741">
      <c r="A741" s="4" t="n"/>
      <c r="E741" s="5" t="n"/>
      <c r="F741" s="5" t="n"/>
      <c r="G741" s="6">
        <f>IF(E741="","",E741-N(F741))</f>
        <v/>
      </c>
      <c r="H741" s="4" t="n"/>
    </row>
    <row r="742">
      <c r="A742" s="4" t="n"/>
      <c r="E742" s="5" t="n"/>
      <c r="F742" s="5" t="n"/>
      <c r="G742" s="6">
        <f>IF(E742="","",E742-N(F742))</f>
        <v/>
      </c>
      <c r="H742" s="4" t="n"/>
    </row>
    <row r="743">
      <c r="A743" s="4" t="n"/>
      <c r="E743" s="5" t="n"/>
      <c r="F743" s="5" t="n"/>
      <c r="G743" s="6">
        <f>IF(E743="","",E743-N(F743))</f>
        <v/>
      </c>
      <c r="H743" s="4" t="n"/>
    </row>
    <row r="744">
      <c r="A744" s="4" t="n"/>
      <c r="E744" s="5" t="n"/>
      <c r="F744" s="5" t="n"/>
      <c r="G744" s="6">
        <f>IF(E744="","",E744-N(F744))</f>
        <v/>
      </c>
      <c r="H744" s="4" t="n"/>
    </row>
    <row r="745">
      <c r="A745" s="4" t="n"/>
      <c r="E745" s="5" t="n"/>
      <c r="F745" s="5" t="n"/>
      <c r="G745" s="6">
        <f>IF(E745="","",E745-N(F745))</f>
        <v/>
      </c>
      <c r="H745" s="4" t="n"/>
    </row>
    <row r="746">
      <c r="A746" s="4" t="n"/>
      <c r="E746" s="5" t="n"/>
      <c r="F746" s="5" t="n"/>
      <c r="G746" s="6">
        <f>IF(E746="","",E746-N(F746))</f>
        <v/>
      </c>
      <c r="H746" s="4" t="n"/>
    </row>
    <row r="747">
      <c r="A747" s="4" t="n"/>
      <c r="E747" s="5" t="n"/>
      <c r="F747" s="5" t="n"/>
      <c r="G747" s="6">
        <f>IF(E747="","",E747-N(F747))</f>
        <v/>
      </c>
      <c r="H747" s="4" t="n"/>
    </row>
    <row r="748">
      <c r="A748" s="4" t="n"/>
      <c r="E748" s="5" t="n"/>
      <c r="F748" s="5" t="n"/>
      <c r="G748" s="6">
        <f>IF(E748="","",E748-N(F748))</f>
        <v/>
      </c>
      <c r="H748" s="4" t="n"/>
    </row>
    <row r="749">
      <c r="A749" s="4" t="n"/>
      <c r="E749" s="5" t="n"/>
      <c r="F749" s="5" t="n"/>
      <c r="G749" s="6">
        <f>IF(E749="","",E749-N(F749))</f>
        <v/>
      </c>
      <c r="H749" s="4" t="n"/>
    </row>
    <row r="750">
      <c r="A750" s="4" t="n"/>
      <c r="E750" s="5" t="n"/>
      <c r="F750" s="5" t="n"/>
      <c r="G750" s="6">
        <f>IF(E750="","",E750-N(F750))</f>
        <v/>
      </c>
      <c r="H750" s="4" t="n"/>
    </row>
    <row r="751">
      <c r="A751" s="4" t="n"/>
      <c r="E751" s="5" t="n"/>
      <c r="F751" s="5" t="n"/>
      <c r="G751" s="6">
        <f>IF(E751="","",E751-N(F751))</f>
        <v/>
      </c>
      <c r="H751" s="4" t="n"/>
    </row>
    <row r="752">
      <c r="A752" s="4" t="n"/>
      <c r="E752" s="5" t="n"/>
      <c r="F752" s="5" t="n"/>
      <c r="G752" s="6">
        <f>IF(E752="","",E752-N(F752))</f>
        <v/>
      </c>
      <c r="H752" s="4" t="n"/>
    </row>
    <row r="753">
      <c r="A753" s="4" t="n"/>
      <c r="E753" s="5" t="n"/>
      <c r="F753" s="5" t="n"/>
      <c r="G753" s="6">
        <f>IF(E753="","",E753-N(F753))</f>
        <v/>
      </c>
      <c r="H753" s="4" t="n"/>
    </row>
    <row r="754">
      <c r="A754" s="4" t="n"/>
      <c r="E754" s="5" t="n"/>
      <c r="F754" s="5" t="n"/>
      <c r="G754" s="6">
        <f>IF(E754="","",E754-N(F754))</f>
        <v/>
      </c>
      <c r="H754" s="4" t="n"/>
    </row>
    <row r="755">
      <c r="A755" s="4" t="n"/>
      <c r="E755" s="5" t="n"/>
      <c r="F755" s="5" t="n"/>
      <c r="G755" s="6">
        <f>IF(E755="","",E755-N(F755))</f>
        <v/>
      </c>
      <c r="H755" s="4" t="n"/>
    </row>
    <row r="756">
      <c r="A756" s="4" t="n"/>
      <c r="E756" s="5" t="n"/>
      <c r="F756" s="5" t="n"/>
      <c r="G756" s="6">
        <f>IF(E756="","",E756-N(F756))</f>
        <v/>
      </c>
      <c r="H756" s="4" t="n"/>
    </row>
    <row r="757">
      <c r="A757" s="4" t="n"/>
      <c r="E757" s="5" t="n"/>
      <c r="F757" s="5" t="n"/>
      <c r="G757" s="6">
        <f>IF(E757="","",E757-N(F757))</f>
        <v/>
      </c>
      <c r="H757" s="4" t="n"/>
    </row>
    <row r="758">
      <c r="A758" s="4" t="n"/>
      <c r="E758" s="5" t="n"/>
      <c r="F758" s="5" t="n"/>
      <c r="G758" s="6">
        <f>IF(E758="","",E758-N(F758))</f>
        <v/>
      </c>
      <c r="H758" s="4" t="n"/>
    </row>
    <row r="759">
      <c r="A759" s="4" t="n"/>
      <c r="E759" s="5" t="n"/>
      <c r="F759" s="5" t="n"/>
      <c r="G759" s="6">
        <f>IF(E759="","",E759-N(F759))</f>
        <v/>
      </c>
      <c r="H759" s="4" t="n"/>
    </row>
    <row r="760">
      <c r="A760" s="4" t="n"/>
      <c r="E760" s="5" t="n"/>
      <c r="F760" s="5" t="n"/>
      <c r="G760" s="6">
        <f>IF(E760="","",E760-N(F760))</f>
        <v/>
      </c>
      <c r="H760" s="4" t="n"/>
    </row>
    <row r="761">
      <c r="A761" s="4" t="n"/>
      <c r="E761" s="5" t="n"/>
      <c r="F761" s="5" t="n"/>
      <c r="G761" s="6">
        <f>IF(E761="","",E761-N(F761))</f>
        <v/>
      </c>
      <c r="H761" s="4" t="n"/>
    </row>
    <row r="762">
      <c r="A762" s="4" t="n"/>
      <c r="E762" s="5" t="n"/>
      <c r="F762" s="5" t="n"/>
      <c r="G762" s="6">
        <f>IF(E762="","",E762-N(F762))</f>
        <v/>
      </c>
      <c r="H762" s="4" t="n"/>
    </row>
    <row r="763">
      <c r="A763" s="4" t="n"/>
      <c r="E763" s="5" t="n"/>
      <c r="F763" s="5" t="n"/>
      <c r="G763" s="6">
        <f>IF(E763="","",E763-N(F763))</f>
        <v/>
      </c>
      <c r="H763" s="4" t="n"/>
    </row>
    <row r="764">
      <c r="A764" s="4" t="n"/>
      <c r="E764" s="5" t="n"/>
      <c r="F764" s="5" t="n"/>
      <c r="G764" s="6">
        <f>IF(E764="","",E764-N(F764))</f>
        <v/>
      </c>
      <c r="H764" s="4" t="n"/>
    </row>
    <row r="765">
      <c r="A765" s="4" t="n"/>
      <c r="E765" s="5" t="n"/>
      <c r="F765" s="5" t="n"/>
      <c r="G765" s="6">
        <f>IF(E765="","",E765-N(F765))</f>
        <v/>
      </c>
      <c r="H765" s="4" t="n"/>
    </row>
    <row r="766">
      <c r="A766" s="4" t="n"/>
      <c r="E766" s="5" t="n"/>
      <c r="F766" s="5" t="n"/>
      <c r="G766" s="6">
        <f>IF(E766="","",E766-N(F766))</f>
        <v/>
      </c>
      <c r="H766" s="4" t="n"/>
    </row>
    <row r="767">
      <c r="A767" s="4" t="n"/>
      <c r="E767" s="5" t="n"/>
      <c r="F767" s="5" t="n"/>
      <c r="G767" s="6">
        <f>IF(E767="","",E767-N(F767))</f>
        <v/>
      </c>
      <c r="H767" s="4" t="n"/>
    </row>
    <row r="768">
      <c r="A768" s="4" t="n"/>
      <c r="E768" s="5" t="n"/>
      <c r="F768" s="5" t="n"/>
      <c r="G768" s="6">
        <f>IF(E768="","",E768-N(F768))</f>
        <v/>
      </c>
      <c r="H768" s="4" t="n"/>
    </row>
    <row r="769">
      <c r="A769" s="4" t="n"/>
      <c r="E769" s="5" t="n"/>
      <c r="F769" s="5" t="n"/>
      <c r="G769" s="6">
        <f>IF(E769="","",E769-N(F769))</f>
        <v/>
      </c>
      <c r="H769" s="4" t="n"/>
    </row>
    <row r="770">
      <c r="A770" s="4" t="n"/>
      <c r="E770" s="5" t="n"/>
      <c r="F770" s="5" t="n"/>
      <c r="G770" s="6">
        <f>IF(E770="","",E770-N(F770))</f>
        <v/>
      </c>
      <c r="H770" s="4" t="n"/>
    </row>
    <row r="771">
      <c r="A771" s="4" t="n"/>
      <c r="E771" s="5" t="n"/>
      <c r="F771" s="5" t="n"/>
      <c r="G771" s="6">
        <f>IF(E771="","",E771-N(F771))</f>
        <v/>
      </c>
      <c r="H771" s="4" t="n"/>
    </row>
    <row r="772">
      <c r="A772" s="4" t="n"/>
      <c r="E772" s="5" t="n"/>
      <c r="F772" s="5" t="n"/>
      <c r="G772" s="6">
        <f>IF(E772="","",E772-N(F772))</f>
        <v/>
      </c>
      <c r="H772" s="4" t="n"/>
    </row>
    <row r="773">
      <c r="A773" s="4" t="n"/>
      <c r="E773" s="5" t="n"/>
      <c r="F773" s="5" t="n"/>
      <c r="G773" s="6">
        <f>IF(E773="","",E773-N(F773))</f>
        <v/>
      </c>
      <c r="H773" s="4" t="n"/>
    </row>
    <row r="774">
      <c r="A774" s="4" t="n"/>
      <c r="E774" s="5" t="n"/>
      <c r="F774" s="5" t="n"/>
      <c r="G774" s="6">
        <f>IF(E774="","",E774-N(F774))</f>
        <v/>
      </c>
      <c r="H774" s="4" t="n"/>
    </row>
    <row r="775">
      <c r="A775" s="4" t="n"/>
      <c r="E775" s="5" t="n"/>
      <c r="F775" s="5" t="n"/>
      <c r="G775" s="6">
        <f>IF(E775="","",E775-N(F775))</f>
        <v/>
      </c>
      <c r="H775" s="4" t="n"/>
    </row>
    <row r="776">
      <c r="A776" s="4" t="n"/>
      <c r="E776" s="5" t="n"/>
      <c r="F776" s="5" t="n"/>
      <c r="G776" s="6">
        <f>IF(E776="","",E776-N(F776))</f>
        <v/>
      </c>
      <c r="H776" s="4" t="n"/>
    </row>
    <row r="777">
      <c r="A777" s="4" t="n"/>
      <c r="E777" s="5" t="n"/>
      <c r="F777" s="5" t="n"/>
      <c r="G777" s="6">
        <f>IF(E777="","",E777-N(F777))</f>
        <v/>
      </c>
      <c r="H777" s="4" t="n"/>
    </row>
    <row r="778">
      <c r="A778" s="4" t="n"/>
      <c r="E778" s="5" t="n"/>
      <c r="F778" s="5" t="n"/>
      <c r="G778" s="6">
        <f>IF(E778="","",E778-N(F778))</f>
        <v/>
      </c>
      <c r="H778" s="4" t="n"/>
    </row>
    <row r="779">
      <c r="A779" s="4" t="n"/>
      <c r="E779" s="5" t="n"/>
      <c r="F779" s="5" t="n"/>
      <c r="G779" s="6">
        <f>IF(E779="","",E779-N(F779))</f>
        <v/>
      </c>
      <c r="H779" s="4" t="n"/>
    </row>
    <row r="780">
      <c r="A780" s="4" t="n"/>
      <c r="E780" s="5" t="n"/>
      <c r="F780" s="5" t="n"/>
      <c r="G780" s="6">
        <f>IF(E780="","",E780-N(F780))</f>
        <v/>
      </c>
      <c r="H780" s="4" t="n"/>
    </row>
    <row r="781">
      <c r="A781" s="4" t="n"/>
      <c r="E781" s="5" t="n"/>
      <c r="F781" s="5" t="n"/>
      <c r="G781" s="6">
        <f>IF(E781="","",E781-N(F781))</f>
        <v/>
      </c>
      <c r="H781" s="4" t="n"/>
    </row>
    <row r="782">
      <c r="A782" s="4" t="n"/>
      <c r="E782" s="5" t="n"/>
      <c r="F782" s="5" t="n"/>
      <c r="G782" s="6">
        <f>IF(E782="","",E782-N(F782))</f>
        <v/>
      </c>
      <c r="H782" s="4" t="n"/>
    </row>
    <row r="783">
      <c r="A783" s="4" t="n"/>
      <c r="E783" s="5" t="n"/>
      <c r="F783" s="5" t="n"/>
      <c r="G783" s="6">
        <f>IF(E783="","",E783-N(F783))</f>
        <v/>
      </c>
      <c r="H783" s="4" t="n"/>
    </row>
    <row r="784">
      <c r="A784" s="4" t="n"/>
      <c r="E784" s="5" t="n"/>
      <c r="F784" s="5" t="n"/>
      <c r="G784" s="6">
        <f>IF(E784="","",E784-N(F784))</f>
        <v/>
      </c>
      <c r="H784" s="4" t="n"/>
    </row>
    <row r="785">
      <c r="A785" s="4" t="n"/>
      <c r="E785" s="5" t="n"/>
      <c r="F785" s="5" t="n"/>
      <c r="G785" s="6">
        <f>IF(E785="","",E785-N(F785))</f>
        <v/>
      </c>
      <c r="H785" s="4" t="n"/>
    </row>
    <row r="786">
      <c r="A786" s="4" t="n"/>
      <c r="E786" s="5" t="n"/>
      <c r="F786" s="5" t="n"/>
      <c r="G786" s="6">
        <f>IF(E786="","",E786-N(F786))</f>
        <v/>
      </c>
      <c r="H786" s="4" t="n"/>
    </row>
    <row r="787">
      <c r="A787" s="4" t="n"/>
      <c r="E787" s="5" t="n"/>
      <c r="F787" s="5" t="n"/>
      <c r="G787" s="6">
        <f>IF(E787="","",E787-N(F787))</f>
        <v/>
      </c>
      <c r="H787" s="4" t="n"/>
    </row>
    <row r="788">
      <c r="A788" s="4" t="n"/>
      <c r="E788" s="5" t="n"/>
      <c r="F788" s="5" t="n"/>
      <c r="G788" s="6">
        <f>IF(E788="","",E788-N(F788))</f>
        <v/>
      </c>
      <c r="H788" s="4" t="n"/>
    </row>
    <row r="789">
      <c r="A789" s="4" t="n"/>
      <c r="E789" s="5" t="n"/>
      <c r="F789" s="5" t="n"/>
      <c r="G789" s="6">
        <f>IF(E789="","",E789-N(F789))</f>
        <v/>
      </c>
      <c r="H789" s="4" t="n"/>
    </row>
    <row r="790">
      <c r="A790" s="4" t="n"/>
      <c r="E790" s="5" t="n"/>
      <c r="F790" s="5" t="n"/>
      <c r="G790" s="6">
        <f>IF(E790="","",E790-N(F790))</f>
        <v/>
      </c>
      <c r="H790" s="4" t="n"/>
    </row>
    <row r="791">
      <c r="A791" s="4" t="n"/>
      <c r="E791" s="5" t="n"/>
      <c r="F791" s="5" t="n"/>
      <c r="G791" s="6">
        <f>IF(E791="","",E791-N(F791))</f>
        <v/>
      </c>
      <c r="H791" s="4" t="n"/>
    </row>
    <row r="792">
      <c r="A792" s="4" t="n"/>
      <c r="E792" s="5" t="n"/>
      <c r="F792" s="5" t="n"/>
      <c r="G792" s="6">
        <f>IF(E792="","",E792-N(F792))</f>
        <v/>
      </c>
      <c r="H792" s="4" t="n"/>
    </row>
    <row r="793">
      <c r="A793" s="4" t="n"/>
      <c r="E793" s="5" t="n"/>
      <c r="F793" s="5" t="n"/>
      <c r="G793" s="6">
        <f>IF(E793="","",E793-N(F793))</f>
        <v/>
      </c>
      <c r="H793" s="4" t="n"/>
    </row>
    <row r="794">
      <c r="A794" s="4" t="n"/>
      <c r="E794" s="5" t="n"/>
      <c r="F794" s="5" t="n"/>
      <c r="G794" s="6">
        <f>IF(E794="","",E794-N(F794))</f>
        <v/>
      </c>
      <c r="H794" s="4" t="n"/>
    </row>
    <row r="795">
      <c r="A795" s="4" t="n"/>
      <c r="E795" s="5" t="n"/>
      <c r="F795" s="5" t="n"/>
      <c r="G795" s="6">
        <f>IF(E795="","",E795-N(F795))</f>
        <v/>
      </c>
      <c r="H795" s="4" t="n"/>
    </row>
    <row r="796">
      <c r="A796" s="4" t="n"/>
      <c r="E796" s="5" t="n"/>
      <c r="F796" s="5" t="n"/>
      <c r="G796" s="6">
        <f>IF(E796="","",E796-N(F796))</f>
        <v/>
      </c>
      <c r="H796" s="4" t="n"/>
    </row>
    <row r="797">
      <c r="A797" s="4" t="n"/>
      <c r="E797" s="5" t="n"/>
      <c r="F797" s="5" t="n"/>
      <c r="G797" s="6">
        <f>IF(E797="","",E797-N(F797))</f>
        <v/>
      </c>
      <c r="H797" s="4" t="n"/>
    </row>
    <row r="798">
      <c r="A798" s="4" t="n"/>
      <c r="E798" s="5" t="n"/>
      <c r="F798" s="5" t="n"/>
      <c r="G798" s="6">
        <f>IF(E798="","",E798-N(F798))</f>
        <v/>
      </c>
      <c r="H798" s="4" t="n"/>
    </row>
    <row r="799">
      <c r="A799" s="4" t="n"/>
      <c r="E799" s="5" t="n"/>
      <c r="F799" s="5" t="n"/>
      <c r="G799" s="6">
        <f>IF(E799="","",E799-N(F799))</f>
        <v/>
      </c>
      <c r="H799" s="4" t="n"/>
    </row>
    <row r="800">
      <c r="A800" s="4" t="n"/>
      <c r="E800" s="5" t="n"/>
      <c r="F800" s="5" t="n"/>
      <c r="G800" s="6">
        <f>IF(E800="","",E800-N(F800))</f>
        <v/>
      </c>
      <c r="H800" s="4" t="n"/>
    </row>
    <row r="801">
      <c r="A801" s="4" t="n"/>
      <c r="E801" s="5" t="n"/>
      <c r="F801" s="5" t="n"/>
      <c r="G801" s="6">
        <f>IF(E801="","",E801-N(F801))</f>
        <v/>
      </c>
      <c r="H801" s="4" t="n"/>
    </row>
    <row r="802">
      <c r="A802" s="4" t="n"/>
      <c r="E802" s="5" t="n"/>
      <c r="F802" s="5" t="n"/>
      <c r="G802" s="6">
        <f>IF(E802="","",E802-N(F802))</f>
        <v/>
      </c>
      <c r="H802" s="4" t="n"/>
    </row>
    <row r="803">
      <c r="A803" s="4" t="n"/>
      <c r="E803" s="5" t="n"/>
      <c r="F803" s="5" t="n"/>
      <c r="G803" s="6">
        <f>IF(E803="","",E803-N(F803))</f>
        <v/>
      </c>
      <c r="H803" s="4" t="n"/>
    </row>
    <row r="804">
      <c r="A804" s="4" t="n"/>
      <c r="E804" s="5" t="n"/>
      <c r="F804" s="5" t="n"/>
      <c r="G804" s="6">
        <f>IF(E804="","",E804-N(F804))</f>
        <v/>
      </c>
      <c r="H804" s="4" t="n"/>
    </row>
    <row r="805">
      <c r="A805" s="4" t="n"/>
      <c r="E805" s="5" t="n"/>
      <c r="F805" s="5" t="n"/>
      <c r="G805" s="6">
        <f>IF(E805="","",E805-N(F805))</f>
        <v/>
      </c>
      <c r="H805" s="4" t="n"/>
    </row>
    <row r="806">
      <c r="A806" s="4" t="n"/>
      <c r="E806" s="5" t="n"/>
      <c r="F806" s="5" t="n"/>
      <c r="G806" s="6">
        <f>IF(E806="","",E806-N(F806))</f>
        <v/>
      </c>
      <c r="H806" s="4" t="n"/>
    </row>
    <row r="807">
      <c r="A807" s="4" t="n"/>
      <c r="E807" s="5" t="n"/>
      <c r="F807" s="5" t="n"/>
      <c r="G807" s="6">
        <f>IF(E807="","",E807-N(F807))</f>
        <v/>
      </c>
      <c r="H807" s="4" t="n"/>
    </row>
    <row r="808">
      <c r="A808" s="4" t="n"/>
      <c r="E808" s="5" t="n"/>
      <c r="F808" s="5" t="n"/>
      <c r="G808" s="6">
        <f>IF(E808="","",E808-N(F808))</f>
        <v/>
      </c>
      <c r="H808" s="4" t="n"/>
    </row>
    <row r="809">
      <c r="A809" s="4" t="n"/>
      <c r="E809" s="5" t="n"/>
      <c r="F809" s="5" t="n"/>
      <c r="G809" s="6">
        <f>IF(E809="","",E809-N(F809))</f>
        <v/>
      </c>
      <c r="H809" s="4" t="n"/>
    </row>
    <row r="810">
      <c r="A810" s="4" t="n"/>
      <c r="E810" s="5" t="n"/>
      <c r="F810" s="5" t="n"/>
      <c r="G810" s="6">
        <f>IF(E810="","",E810-N(F810))</f>
        <v/>
      </c>
      <c r="H810" s="4" t="n"/>
    </row>
    <row r="811">
      <c r="A811" s="4" t="n"/>
      <c r="E811" s="5" t="n"/>
      <c r="F811" s="5" t="n"/>
      <c r="G811" s="6">
        <f>IF(E811="","",E811-N(F811))</f>
        <v/>
      </c>
      <c r="H811" s="4" t="n"/>
    </row>
    <row r="812">
      <c r="A812" s="4" t="n"/>
      <c r="E812" s="5" t="n"/>
      <c r="F812" s="5" t="n"/>
      <c r="G812" s="6">
        <f>IF(E812="","",E812-N(F812))</f>
        <v/>
      </c>
      <c r="H812" s="4" t="n"/>
    </row>
    <row r="813">
      <c r="A813" s="4" t="n"/>
      <c r="E813" s="5" t="n"/>
      <c r="F813" s="5" t="n"/>
      <c r="G813" s="6">
        <f>IF(E813="","",E813-N(F813))</f>
        <v/>
      </c>
      <c r="H813" s="4" t="n"/>
    </row>
    <row r="814">
      <c r="A814" s="4" t="n"/>
      <c r="E814" s="5" t="n"/>
      <c r="F814" s="5" t="n"/>
      <c r="G814" s="6">
        <f>IF(E814="","",E814-N(F814))</f>
        <v/>
      </c>
      <c r="H814" s="4" t="n"/>
    </row>
    <row r="815">
      <c r="A815" s="4" t="n"/>
      <c r="E815" s="5" t="n"/>
      <c r="F815" s="5" t="n"/>
      <c r="G815" s="6">
        <f>IF(E815="","",E815-N(F815))</f>
        <v/>
      </c>
      <c r="H815" s="4" t="n"/>
    </row>
    <row r="816">
      <c r="A816" s="4" t="n"/>
      <c r="E816" s="5" t="n"/>
      <c r="F816" s="5" t="n"/>
      <c r="G816" s="6">
        <f>IF(E816="","",E816-N(F816))</f>
        <v/>
      </c>
      <c r="H816" s="4" t="n"/>
    </row>
    <row r="817">
      <c r="A817" s="4" t="n"/>
      <c r="E817" s="5" t="n"/>
      <c r="F817" s="5" t="n"/>
      <c r="G817" s="6">
        <f>IF(E817="","",E817-N(F817))</f>
        <v/>
      </c>
      <c r="H817" s="4" t="n"/>
    </row>
    <row r="818">
      <c r="A818" s="4" t="n"/>
      <c r="E818" s="5" t="n"/>
      <c r="F818" s="5" t="n"/>
      <c r="G818" s="6">
        <f>IF(E818="","",E818-N(F818))</f>
        <v/>
      </c>
      <c r="H818" s="4" t="n"/>
    </row>
    <row r="819">
      <c r="A819" s="4" t="n"/>
      <c r="E819" s="5" t="n"/>
      <c r="F819" s="5" t="n"/>
      <c r="G819" s="6">
        <f>IF(E819="","",E819-N(F819))</f>
        <v/>
      </c>
      <c r="H819" s="4" t="n"/>
    </row>
    <row r="820">
      <c r="A820" s="4" t="n"/>
      <c r="E820" s="5" t="n"/>
      <c r="F820" s="5" t="n"/>
      <c r="G820" s="6">
        <f>IF(E820="","",E820-N(F820))</f>
        <v/>
      </c>
      <c r="H820" s="4" t="n"/>
    </row>
    <row r="821">
      <c r="A821" s="4" t="n"/>
      <c r="E821" s="5" t="n"/>
      <c r="F821" s="5" t="n"/>
      <c r="G821" s="6">
        <f>IF(E821="","",E821-N(F821))</f>
        <v/>
      </c>
      <c r="H821" s="4" t="n"/>
    </row>
    <row r="822">
      <c r="A822" s="4" t="n"/>
      <c r="E822" s="5" t="n"/>
      <c r="F822" s="5" t="n"/>
      <c r="G822" s="6">
        <f>IF(E822="","",E822-N(F822))</f>
        <v/>
      </c>
      <c r="H822" s="4" t="n"/>
    </row>
    <row r="823">
      <c r="A823" s="4" t="n"/>
      <c r="E823" s="5" t="n"/>
      <c r="F823" s="5" t="n"/>
      <c r="G823" s="6">
        <f>IF(E823="","",E823-N(F823))</f>
        <v/>
      </c>
      <c r="H823" s="4" t="n"/>
    </row>
    <row r="824">
      <c r="A824" s="4" t="n"/>
      <c r="E824" s="5" t="n"/>
      <c r="F824" s="5" t="n"/>
      <c r="G824" s="6">
        <f>IF(E824="","",E824-N(F824))</f>
        <v/>
      </c>
      <c r="H824" s="4" t="n"/>
    </row>
    <row r="825">
      <c r="A825" s="4" t="n"/>
      <c r="E825" s="5" t="n"/>
      <c r="F825" s="5" t="n"/>
      <c r="G825" s="6">
        <f>IF(E825="","",E825-N(F825))</f>
        <v/>
      </c>
      <c r="H825" s="4" t="n"/>
    </row>
    <row r="826">
      <c r="A826" s="4" t="n"/>
      <c r="E826" s="5" t="n"/>
      <c r="F826" s="5" t="n"/>
      <c r="G826" s="6">
        <f>IF(E826="","",E826-N(F826))</f>
        <v/>
      </c>
      <c r="H826" s="4" t="n"/>
    </row>
    <row r="827">
      <c r="A827" s="4" t="n"/>
      <c r="E827" s="5" t="n"/>
      <c r="F827" s="5" t="n"/>
      <c r="G827" s="6">
        <f>IF(E827="","",E827-N(F827))</f>
        <v/>
      </c>
      <c r="H827" s="4" t="n"/>
    </row>
    <row r="828">
      <c r="A828" s="4" t="n"/>
      <c r="E828" s="5" t="n"/>
      <c r="F828" s="5" t="n"/>
      <c r="G828" s="6">
        <f>IF(E828="","",E828-N(F828))</f>
        <v/>
      </c>
      <c r="H828" s="4" t="n"/>
    </row>
    <row r="829">
      <c r="A829" s="4" t="n"/>
      <c r="E829" s="5" t="n"/>
      <c r="F829" s="5" t="n"/>
      <c r="G829" s="6">
        <f>IF(E829="","",E829-N(F829))</f>
        <v/>
      </c>
      <c r="H829" s="4" t="n"/>
    </row>
    <row r="830">
      <c r="A830" s="4" t="n"/>
      <c r="E830" s="5" t="n"/>
      <c r="F830" s="5" t="n"/>
      <c r="G830" s="6">
        <f>IF(E830="","",E830-N(F830))</f>
        <v/>
      </c>
      <c r="H830" s="4" t="n"/>
    </row>
    <row r="831">
      <c r="A831" s="4" t="n"/>
      <c r="E831" s="5" t="n"/>
      <c r="F831" s="5" t="n"/>
      <c r="G831" s="6">
        <f>IF(E831="","",E831-N(F831))</f>
        <v/>
      </c>
      <c r="H831" s="4" t="n"/>
    </row>
    <row r="832">
      <c r="A832" s="4" t="n"/>
      <c r="E832" s="5" t="n"/>
      <c r="F832" s="5" t="n"/>
      <c r="G832" s="6">
        <f>IF(E832="","",E832-N(F832))</f>
        <v/>
      </c>
      <c r="H832" s="4" t="n"/>
    </row>
    <row r="833">
      <c r="A833" s="4" t="n"/>
      <c r="E833" s="5" t="n"/>
      <c r="F833" s="5" t="n"/>
      <c r="G833" s="6">
        <f>IF(E833="","",E833-N(F833))</f>
        <v/>
      </c>
      <c r="H833" s="4" t="n"/>
    </row>
    <row r="834">
      <c r="A834" s="4" t="n"/>
      <c r="E834" s="5" t="n"/>
      <c r="F834" s="5" t="n"/>
      <c r="G834" s="6">
        <f>IF(E834="","",E834-N(F834))</f>
        <v/>
      </c>
      <c r="H834" s="4" t="n"/>
    </row>
    <row r="835">
      <c r="A835" s="4" t="n"/>
      <c r="E835" s="5" t="n"/>
      <c r="F835" s="5" t="n"/>
      <c r="G835" s="6">
        <f>IF(E835="","",E835-N(F835))</f>
        <v/>
      </c>
      <c r="H835" s="4" t="n"/>
    </row>
    <row r="836">
      <c r="A836" s="4" t="n"/>
      <c r="E836" s="5" t="n"/>
      <c r="F836" s="5" t="n"/>
      <c r="G836" s="6">
        <f>IF(E836="","",E836-N(F836))</f>
        <v/>
      </c>
      <c r="H836" s="4" t="n"/>
    </row>
    <row r="837">
      <c r="A837" s="4" t="n"/>
      <c r="E837" s="5" t="n"/>
      <c r="F837" s="5" t="n"/>
      <c r="G837" s="6">
        <f>IF(E837="","",E837-N(F837))</f>
        <v/>
      </c>
      <c r="H837" s="4" t="n"/>
    </row>
    <row r="838">
      <c r="A838" s="4" t="n"/>
      <c r="E838" s="5" t="n"/>
      <c r="F838" s="5" t="n"/>
      <c r="G838" s="6">
        <f>IF(E838="","",E838-N(F838))</f>
        <v/>
      </c>
      <c r="H838" s="4" t="n"/>
    </row>
    <row r="839">
      <c r="A839" s="4" t="n"/>
      <c r="E839" s="5" t="n"/>
      <c r="F839" s="5" t="n"/>
      <c r="G839" s="6">
        <f>IF(E839="","",E839-N(F839))</f>
        <v/>
      </c>
      <c r="H839" s="4" t="n"/>
    </row>
    <row r="840">
      <c r="A840" s="4" t="n"/>
      <c r="E840" s="5" t="n"/>
      <c r="F840" s="5" t="n"/>
      <c r="G840" s="6">
        <f>IF(E840="","",E840-N(F840))</f>
        <v/>
      </c>
      <c r="H840" s="4" t="n"/>
    </row>
    <row r="841">
      <c r="A841" s="4" t="n"/>
      <c r="E841" s="5" t="n"/>
      <c r="F841" s="5" t="n"/>
      <c r="G841" s="6">
        <f>IF(E841="","",E841-N(F841))</f>
        <v/>
      </c>
      <c r="H841" s="4" t="n"/>
    </row>
    <row r="842">
      <c r="A842" s="4" t="n"/>
      <c r="E842" s="5" t="n"/>
      <c r="F842" s="5" t="n"/>
      <c r="G842" s="6">
        <f>IF(E842="","",E842-N(F842))</f>
        <v/>
      </c>
      <c r="H842" s="4" t="n"/>
    </row>
    <row r="843">
      <c r="A843" s="4" t="n"/>
      <c r="E843" s="5" t="n"/>
      <c r="F843" s="5" t="n"/>
      <c r="G843" s="6">
        <f>IF(E843="","",E843-N(F843))</f>
        <v/>
      </c>
      <c r="H843" s="4" t="n"/>
    </row>
    <row r="844">
      <c r="A844" s="4" t="n"/>
      <c r="E844" s="5" t="n"/>
      <c r="F844" s="5" t="n"/>
      <c r="G844" s="6">
        <f>IF(E844="","",E844-N(F844))</f>
        <v/>
      </c>
      <c r="H844" s="4" t="n"/>
    </row>
    <row r="845">
      <c r="A845" s="4" t="n"/>
      <c r="E845" s="5" t="n"/>
      <c r="F845" s="5" t="n"/>
      <c r="G845" s="6">
        <f>IF(E845="","",E845-N(F845))</f>
        <v/>
      </c>
      <c r="H845" s="4" t="n"/>
    </row>
    <row r="846">
      <c r="A846" s="4" t="n"/>
      <c r="E846" s="5" t="n"/>
      <c r="F846" s="5" t="n"/>
      <c r="G846" s="6">
        <f>IF(E846="","",E846-N(F846))</f>
        <v/>
      </c>
      <c r="H846" s="4" t="n"/>
    </row>
    <row r="847">
      <c r="A847" s="4" t="n"/>
      <c r="E847" s="5" t="n"/>
      <c r="F847" s="5" t="n"/>
      <c r="G847" s="6">
        <f>IF(E847="","",E847-N(F847))</f>
        <v/>
      </c>
      <c r="H847" s="4" t="n"/>
    </row>
    <row r="848">
      <c r="A848" s="4" t="n"/>
      <c r="E848" s="5" t="n"/>
      <c r="F848" s="5" t="n"/>
      <c r="G848" s="6">
        <f>IF(E848="","",E848-N(F848))</f>
        <v/>
      </c>
      <c r="H848" s="4" t="n"/>
    </row>
    <row r="849">
      <c r="A849" s="4" t="n"/>
      <c r="E849" s="5" t="n"/>
      <c r="F849" s="5" t="n"/>
      <c r="G849" s="6">
        <f>IF(E849="","",E849-N(F849))</f>
        <v/>
      </c>
      <c r="H849" s="4" t="n"/>
    </row>
    <row r="850">
      <c r="A850" s="4" t="n"/>
      <c r="E850" s="5" t="n"/>
      <c r="F850" s="5" t="n"/>
      <c r="G850" s="6">
        <f>IF(E850="","",E850-N(F850))</f>
        <v/>
      </c>
      <c r="H850" s="4" t="n"/>
    </row>
    <row r="851">
      <c r="A851" s="4" t="n"/>
      <c r="E851" s="5" t="n"/>
      <c r="F851" s="5" t="n"/>
      <c r="G851" s="6">
        <f>IF(E851="","",E851-N(F851))</f>
        <v/>
      </c>
      <c r="H851" s="4" t="n"/>
    </row>
    <row r="852">
      <c r="A852" s="4" t="n"/>
      <c r="E852" s="5" t="n"/>
      <c r="F852" s="5" t="n"/>
      <c r="G852" s="6">
        <f>IF(E852="","",E852-N(F852))</f>
        <v/>
      </c>
      <c r="H852" s="4" t="n"/>
    </row>
    <row r="853">
      <c r="A853" s="4" t="n"/>
      <c r="E853" s="5" t="n"/>
      <c r="F853" s="5" t="n"/>
      <c r="G853" s="6">
        <f>IF(E853="","",E853-N(F853))</f>
        <v/>
      </c>
      <c r="H853" s="4" t="n"/>
    </row>
    <row r="854">
      <c r="A854" s="4" t="n"/>
      <c r="E854" s="5" t="n"/>
      <c r="F854" s="5" t="n"/>
      <c r="G854" s="6">
        <f>IF(E854="","",E854-N(F854))</f>
        <v/>
      </c>
      <c r="H854" s="4" t="n"/>
    </row>
    <row r="855">
      <c r="A855" s="4" t="n"/>
      <c r="E855" s="5" t="n"/>
      <c r="F855" s="5" t="n"/>
      <c r="G855" s="6">
        <f>IF(E855="","",E855-N(F855))</f>
        <v/>
      </c>
      <c r="H855" s="4" t="n"/>
    </row>
    <row r="856">
      <c r="A856" s="4" t="n"/>
      <c r="E856" s="5" t="n"/>
      <c r="F856" s="5" t="n"/>
      <c r="G856" s="6">
        <f>IF(E856="","",E856-N(F856))</f>
        <v/>
      </c>
      <c r="H856" s="4" t="n"/>
    </row>
    <row r="857">
      <c r="A857" s="4" t="n"/>
      <c r="E857" s="5" t="n"/>
      <c r="F857" s="5" t="n"/>
      <c r="G857" s="6">
        <f>IF(E857="","",E857-N(F857))</f>
        <v/>
      </c>
      <c r="H857" s="4" t="n"/>
    </row>
    <row r="858">
      <c r="A858" s="4" t="n"/>
      <c r="E858" s="5" t="n"/>
      <c r="F858" s="5" t="n"/>
      <c r="G858" s="6">
        <f>IF(E858="","",E858-N(F858))</f>
        <v/>
      </c>
      <c r="H858" s="4" t="n"/>
    </row>
    <row r="859">
      <c r="A859" s="4" t="n"/>
      <c r="E859" s="5" t="n"/>
      <c r="F859" s="5" t="n"/>
      <c r="G859" s="6">
        <f>IF(E859="","",E859-N(F859))</f>
        <v/>
      </c>
      <c r="H859" s="4" t="n"/>
    </row>
    <row r="860">
      <c r="A860" s="4" t="n"/>
      <c r="E860" s="5" t="n"/>
      <c r="F860" s="5" t="n"/>
      <c r="G860" s="6">
        <f>IF(E860="","",E860-N(F860))</f>
        <v/>
      </c>
      <c r="H860" s="4" t="n"/>
    </row>
    <row r="861">
      <c r="A861" s="4" t="n"/>
      <c r="E861" s="5" t="n"/>
      <c r="F861" s="5" t="n"/>
      <c r="G861" s="6">
        <f>IF(E861="","",E861-N(F861))</f>
        <v/>
      </c>
      <c r="H861" s="4" t="n"/>
    </row>
    <row r="862">
      <c r="A862" s="4" t="n"/>
      <c r="E862" s="5" t="n"/>
      <c r="F862" s="5" t="n"/>
      <c r="G862" s="6">
        <f>IF(E862="","",E862-N(F862))</f>
        <v/>
      </c>
      <c r="H862" s="4" t="n"/>
    </row>
    <row r="863">
      <c r="A863" s="4" t="n"/>
      <c r="E863" s="5" t="n"/>
      <c r="F863" s="5" t="n"/>
      <c r="G863" s="6">
        <f>IF(E863="","",E863-N(F863))</f>
        <v/>
      </c>
      <c r="H863" s="4" t="n"/>
    </row>
    <row r="864">
      <c r="A864" s="4" t="n"/>
      <c r="E864" s="5" t="n"/>
      <c r="F864" s="5" t="n"/>
      <c r="G864" s="6">
        <f>IF(E864="","",E864-N(F864))</f>
        <v/>
      </c>
      <c r="H864" s="4" t="n"/>
    </row>
    <row r="865">
      <c r="A865" s="4" t="n"/>
      <c r="E865" s="5" t="n"/>
      <c r="F865" s="5" t="n"/>
      <c r="G865" s="6">
        <f>IF(E865="","",E865-N(F865))</f>
        <v/>
      </c>
      <c r="H865" s="4" t="n"/>
    </row>
    <row r="866">
      <c r="A866" s="4" t="n"/>
      <c r="E866" s="5" t="n"/>
      <c r="F866" s="5" t="n"/>
      <c r="G866" s="6">
        <f>IF(E866="","",E866-N(F866))</f>
        <v/>
      </c>
      <c r="H866" s="4" t="n"/>
    </row>
    <row r="867">
      <c r="A867" s="4" t="n"/>
      <c r="E867" s="5" t="n"/>
      <c r="F867" s="5" t="n"/>
      <c r="G867" s="6">
        <f>IF(E867="","",E867-N(F867))</f>
        <v/>
      </c>
      <c r="H867" s="4" t="n"/>
    </row>
    <row r="868">
      <c r="A868" s="4" t="n"/>
      <c r="E868" s="5" t="n"/>
      <c r="F868" s="5" t="n"/>
      <c r="G868" s="6">
        <f>IF(E868="","",E868-N(F868))</f>
        <v/>
      </c>
      <c r="H868" s="4" t="n"/>
    </row>
    <row r="869">
      <c r="A869" s="4" t="n"/>
      <c r="E869" s="5" t="n"/>
      <c r="F869" s="5" t="n"/>
      <c r="G869" s="6">
        <f>IF(E869="","",E869-N(F869))</f>
        <v/>
      </c>
      <c r="H869" s="4" t="n"/>
    </row>
    <row r="870">
      <c r="A870" s="4" t="n"/>
      <c r="E870" s="5" t="n"/>
      <c r="F870" s="5" t="n"/>
      <c r="G870" s="6">
        <f>IF(E870="","",E870-N(F870))</f>
        <v/>
      </c>
      <c r="H870" s="4" t="n"/>
    </row>
    <row r="871">
      <c r="A871" s="4" t="n"/>
      <c r="E871" s="5" t="n"/>
      <c r="F871" s="5" t="n"/>
      <c r="G871" s="6">
        <f>IF(E871="","",E871-N(F871))</f>
        <v/>
      </c>
      <c r="H871" s="4" t="n"/>
    </row>
    <row r="872">
      <c r="A872" s="4" t="n"/>
      <c r="E872" s="5" t="n"/>
      <c r="F872" s="5" t="n"/>
      <c r="G872" s="6">
        <f>IF(E872="","",E872-N(F872))</f>
        <v/>
      </c>
      <c r="H872" s="4" t="n"/>
    </row>
    <row r="873">
      <c r="A873" s="4" t="n"/>
      <c r="E873" s="5" t="n"/>
      <c r="F873" s="5" t="n"/>
      <c r="G873" s="6">
        <f>IF(E873="","",E873-N(F873))</f>
        <v/>
      </c>
      <c r="H873" s="4" t="n"/>
    </row>
    <row r="874">
      <c r="A874" s="4" t="n"/>
      <c r="E874" s="5" t="n"/>
      <c r="F874" s="5" t="n"/>
      <c r="G874" s="6">
        <f>IF(E874="","",E874-N(F874))</f>
        <v/>
      </c>
      <c r="H874" s="4" t="n"/>
    </row>
    <row r="875">
      <c r="A875" s="4" t="n"/>
      <c r="E875" s="5" t="n"/>
      <c r="F875" s="5" t="n"/>
      <c r="G875" s="6">
        <f>IF(E875="","",E875-N(F875))</f>
        <v/>
      </c>
      <c r="H875" s="4" t="n"/>
    </row>
    <row r="876">
      <c r="A876" s="4" t="n"/>
      <c r="E876" s="5" t="n"/>
      <c r="F876" s="5" t="n"/>
      <c r="G876" s="6">
        <f>IF(E876="","",E876-N(F876))</f>
        <v/>
      </c>
      <c r="H876" s="4" t="n"/>
    </row>
    <row r="877">
      <c r="A877" s="4" t="n"/>
      <c r="E877" s="5" t="n"/>
      <c r="F877" s="5" t="n"/>
      <c r="G877" s="6">
        <f>IF(E877="","",E877-N(F877))</f>
        <v/>
      </c>
      <c r="H877" s="4" t="n"/>
    </row>
    <row r="878">
      <c r="A878" s="4" t="n"/>
      <c r="E878" s="5" t="n"/>
      <c r="F878" s="5" t="n"/>
      <c r="G878" s="6">
        <f>IF(E878="","",E878-N(F878))</f>
        <v/>
      </c>
      <c r="H878" s="4" t="n"/>
    </row>
    <row r="879">
      <c r="A879" s="4" t="n"/>
      <c r="E879" s="5" t="n"/>
      <c r="F879" s="5" t="n"/>
      <c r="G879" s="6">
        <f>IF(E879="","",E879-N(F879))</f>
        <v/>
      </c>
      <c r="H879" s="4" t="n"/>
    </row>
    <row r="880">
      <c r="A880" s="4" t="n"/>
      <c r="E880" s="5" t="n"/>
      <c r="F880" s="5" t="n"/>
      <c r="G880" s="6">
        <f>IF(E880="","",E880-N(F880))</f>
        <v/>
      </c>
      <c r="H880" s="4" t="n"/>
    </row>
    <row r="881">
      <c r="A881" s="4" t="n"/>
      <c r="E881" s="5" t="n"/>
      <c r="F881" s="5" t="n"/>
      <c r="G881" s="6">
        <f>IF(E881="","",E881-N(F881))</f>
        <v/>
      </c>
      <c r="H881" s="4" t="n"/>
    </row>
    <row r="882">
      <c r="A882" s="4" t="n"/>
      <c r="E882" s="5" t="n"/>
      <c r="F882" s="5" t="n"/>
      <c r="G882" s="6">
        <f>IF(E882="","",E882-N(F882))</f>
        <v/>
      </c>
      <c r="H882" s="4" t="n"/>
    </row>
    <row r="883">
      <c r="A883" s="4" t="n"/>
      <c r="E883" s="5" t="n"/>
      <c r="F883" s="5" t="n"/>
      <c r="G883" s="6">
        <f>IF(E883="","",E883-N(F883))</f>
        <v/>
      </c>
      <c r="H883" s="4" t="n"/>
    </row>
    <row r="884">
      <c r="A884" s="4" t="n"/>
      <c r="E884" s="5" t="n"/>
      <c r="F884" s="5" t="n"/>
      <c r="G884" s="6">
        <f>IF(E884="","",E884-N(F884))</f>
        <v/>
      </c>
      <c r="H884" s="4" t="n"/>
    </row>
    <row r="885">
      <c r="A885" s="4" t="n"/>
      <c r="E885" s="5" t="n"/>
      <c r="F885" s="5" t="n"/>
      <c r="G885" s="6">
        <f>IF(E885="","",E885-N(F885))</f>
        <v/>
      </c>
      <c r="H885" s="4" t="n"/>
    </row>
    <row r="886">
      <c r="A886" s="4" t="n"/>
      <c r="E886" s="5" t="n"/>
      <c r="F886" s="5" t="n"/>
      <c r="G886" s="6">
        <f>IF(E886="","",E886-N(F886))</f>
        <v/>
      </c>
      <c r="H886" s="4" t="n"/>
    </row>
    <row r="887">
      <c r="A887" s="4" t="n"/>
      <c r="E887" s="5" t="n"/>
      <c r="F887" s="5" t="n"/>
      <c r="G887" s="6">
        <f>IF(E887="","",E887-N(F887))</f>
        <v/>
      </c>
      <c r="H887" s="4" t="n"/>
    </row>
    <row r="888">
      <c r="A888" s="4" t="n"/>
      <c r="E888" s="5" t="n"/>
      <c r="F888" s="5" t="n"/>
      <c r="G888" s="6">
        <f>IF(E888="","",E888-N(F888))</f>
        <v/>
      </c>
      <c r="H888" s="4" t="n"/>
    </row>
    <row r="889">
      <c r="A889" s="4" t="n"/>
      <c r="E889" s="5" t="n"/>
      <c r="F889" s="5" t="n"/>
      <c r="G889" s="6">
        <f>IF(E889="","",E889-N(F889))</f>
        <v/>
      </c>
      <c r="H889" s="4" t="n"/>
    </row>
    <row r="890">
      <c r="A890" s="4" t="n"/>
      <c r="E890" s="5" t="n"/>
      <c r="F890" s="5" t="n"/>
      <c r="G890" s="6">
        <f>IF(E890="","",E890-N(F890))</f>
        <v/>
      </c>
      <c r="H890" s="4" t="n"/>
    </row>
    <row r="891">
      <c r="A891" s="4" t="n"/>
      <c r="E891" s="5" t="n"/>
      <c r="F891" s="5" t="n"/>
      <c r="G891" s="6">
        <f>IF(E891="","",E891-N(F891))</f>
        <v/>
      </c>
      <c r="H891" s="4" t="n"/>
    </row>
    <row r="892">
      <c r="A892" s="4" t="n"/>
      <c r="E892" s="5" t="n"/>
      <c r="F892" s="5" t="n"/>
      <c r="G892" s="6">
        <f>IF(E892="","",E892-N(F892))</f>
        <v/>
      </c>
      <c r="H892" s="4" t="n"/>
    </row>
    <row r="893">
      <c r="A893" s="4" t="n"/>
      <c r="E893" s="5" t="n"/>
      <c r="F893" s="5" t="n"/>
      <c r="G893" s="6">
        <f>IF(E893="","",E893-N(F893))</f>
        <v/>
      </c>
      <c r="H893" s="4" t="n"/>
    </row>
    <row r="894">
      <c r="A894" s="4" t="n"/>
      <c r="E894" s="5" t="n"/>
      <c r="F894" s="5" t="n"/>
      <c r="G894" s="6">
        <f>IF(E894="","",E894-N(F894))</f>
        <v/>
      </c>
      <c r="H894" s="4" t="n"/>
    </row>
    <row r="895">
      <c r="A895" s="4" t="n"/>
      <c r="E895" s="5" t="n"/>
      <c r="F895" s="5" t="n"/>
      <c r="G895" s="6">
        <f>IF(E895="","",E895-N(F895))</f>
        <v/>
      </c>
      <c r="H895" s="4" t="n"/>
    </row>
    <row r="896">
      <c r="A896" s="4" t="n"/>
      <c r="E896" s="5" t="n"/>
      <c r="F896" s="5" t="n"/>
      <c r="G896" s="6">
        <f>IF(E896="","",E896-N(F896))</f>
        <v/>
      </c>
      <c r="H896" s="4" t="n"/>
    </row>
    <row r="897">
      <c r="A897" s="4" t="n"/>
      <c r="E897" s="5" t="n"/>
      <c r="F897" s="5" t="n"/>
      <c r="G897" s="6">
        <f>IF(E897="","",E897-N(F897))</f>
        <v/>
      </c>
      <c r="H897" s="4" t="n"/>
    </row>
    <row r="898">
      <c r="A898" s="4" t="n"/>
      <c r="E898" s="5" t="n"/>
      <c r="F898" s="5" t="n"/>
      <c r="G898" s="6">
        <f>IF(E898="","",E898-N(F898))</f>
        <v/>
      </c>
      <c r="H898" s="4" t="n"/>
    </row>
    <row r="899">
      <c r="A899" s="4" t="n"/>
      <c r="E899" s="5" t="n"/>
      <c r="F899" s="5" t="n"/>
      <c r="G899" s="6">
        <f>IF(E899="","",E899-N(F899))</f>
        <v/>
      </c>
      <c r="H899" s="4" t="n"/>
    </row>
    <row r="900">
      <c r="A900" s="4" t="n"/>
      <c r="E900" s="5" t="n"/>
      <c r="F900" s="5" t="n"/>
      <c r="G900" s="6">
        <f>IF(E900="","",E900-N(F900))</f>
        <v/>
      </c>
      <c r="H900" s="4" t="n"/>
    </row>
    <row r="901">
      <c r="A901" s="4" t="n"/>
      <c r="E901" s="5" t="n"/>
      <c r="F901" s="5" t="n"/>
      <c r="G901" s="6">
        <f>IF(E901="","",E901-N(F901))</f>
        <v/>
      </c>
      <c r="H901" s="4" t="n"/>
    </row>
    <row r="902">
      <c r="A902" s="4" t="n"/>
      <c r="E902" s="5" t="n"/>
      <c r="F902" s="5" t="n"/>
      <c r="G902" s="6">
        <f>IF(E902="","",E902-N(F902))</f>
        <v/>
      </c>
      <c r="H902" s="4" t="n"/>
    </row>
    <row r="903">
      <c r="A903" s="4" t="n"/>
      <c r="E903" s="5" t="n"/>
      <c r="F903" s="5" t="n"/>
      <c r="G903" s="6">
        <f>IF(E903="","",E903-N(F903))</f>
        <v/>
      </c>
      <c r="H903" s="4" t="n"/>
    </row>
    <row r="904">
      <c r="A904" s="4" t="n"/>
      <c r="E904" s="5" t="n"/>
      <c r="F904" s="5" t="n"/>
      <c r="G904" s="6">
        <f>IF(E904="","",E904-N(F904))</f>
        <v/>
      </c>
      <c r="H904" s="4" t="n"/>
    </row>
    <row r="905">
      <c r="A905" s="4" t="n"/>
      <c r="E905" s="5" t="n"/>
      <c r="F905" s="5" t="n"/>
      <c r="G905" s="6">
        <f>IF(E905="","",E905-N(F905))</f>
        <v/>
      </c>
      <c r="H905" s="4" t="n"/>
    </row>
    <row r="906">
      <c r="A906" s="4" t="n"/>
      <c r="E906" s="5" t="n"/>
      <c r="F906" s="5" t="n"/>
      <c r="G906" s="6">
        <f>IF(E906="","",E906-N(F906))</f>
        <v/>
      </c>
      <c r="H906" s="4" t="n"/>
    </row>
    <row r="907">
      <c r="A907" s="4" t="n"/>
      <c r="E907" s="5" t="n"/>
      <c r="F907" s="5" t="n"/>
      <c r="G907" s="6">
        <f>IF(E907="","",E907-N(F907))</f>
        <v/>
      </c>
      <c r="H907" s="4" t="n"/>
    </row>
    <row r="908">
      <c r="A908" s="4" t="n"/>
      <c r="E908" s="5" t="n"/>
      <c r="F908" s="5" t="n"/>
      <c r="G908" s="6">
        <f>IF(E908="","",E908-N(F908))</f>
        <v/>
      </c>
      <c r="H908" s="4" t="n"/>
    </row>
    <row r="909">
      <c r="A909" s="4" t="n"/>
      <c r="E909" s="5" t="n"/>
      <c r="F909" s="5" t="n"/>
      <c r="G909" s="6">
        <f>IF(E909="","",E909-N(F909))</f>
        <v/>
      </c>
      <c r="H909" s="4" t="n"/>
    </row>
    <row r="910">
      <c r="A910" s="4" t="n"/>
      <c r="E910" s="5" t="n"/>
      <c r="F910" s="5" t="n"/>
      <c r="G910" s="6">
        <f>IF(E910="","",E910-N(F910))</f>
        <v/>
      </c>
      <c r="H910" s="4" t="n"/>
    </row>
    <row r="911">
      <c r="A911" s="4" t="n"/>
      <c r="E911" s="5" t="n"/>
      <c r="F911" s="5" t="n"/>
      <c r="G911" s="6">
        <f>IF(E911="","",E911-N(F911))</f>
        <v/>
      </c>
      <c r="H911" s="4" t="n"/>
    </row>
    <row r="912">
      <c r="A912" s="4" t="n"/>
      <c r="E912" s="5" t="n"/>
      <c r="F912" s="5" t="n"/>
      <c r="G912" s="6">
        <f>IF(E912="","",E912-N(F912))</f>
        <v/>
      </c>
      <c r="H912" s="4" t="n"/>
    </row>
    <row r="913">
      <c r="A913" s="4" t="n"/>
      <c r="E913" s="5" t="n"/>
      <c r="F913" s="5" t="n"/>
      <c r="G913" s="6">
        <f>IF(E913="","",E913-N(F913))</f>
        <v/>
      </c>
      <c r="H913" s="4" t="n"/>
    </row>
    <row r="914">
      <c r="A914" s="4" t="n"/>
      <c r="E914" s="5" t="n"/>
      <c r="F914" s="5" t="n"/>
      <c r="G914" s="6">
        <f>IF(E914="","",E914-N(F914))</f>
        <v/>
      </c>
      <c r="H914" s="4" t="n"/>
    </row>
    <row r="915">
      <c r="A915" s="4" t="n"/>
      <c r="E915" s="5" t="n"/>
      <c r="F915" s="5" t="n"/>
      <c r="G915" s="6">
        <f>IF(E915="","",E915-N(F915))</f>
        <v/>
      </c>
      <c r="H915" s="4" t="n"/>
    </row>
    <row r="916">
      <c r="A916" s="4" t="n"/>
      <c r="E916" s="5" t="n"/>
      <c r="F916" s="5" t="n"/>
      <c r="G916" s="6">
        <f>IF(E916="","",E916-N(F916))</f>
        <v/>
      </c>
      <c r="H916" s="4" t="n"/>
    </row>
    <row r="917">
      <c r="A917" s="4" t="n"/>
      <c r="E917" s="5" t="n"/>
      <c r="F917" s="5" t="n"/>
      <c r="G917" s="6">
        <f>IF(E917="","",E917-N(F917))</f>
        <v/>
      </c>
      <c r="H917" s="4" t="n"/>
    </row>
    <row r="918">
      <c r="A918" s="4" t="n"/>
      <c r="E918" s="5" t="n"/>
      <c r="F918" s="5" t="n"/>
      <c r="G918" s="6">
        <f>IF(E918="","",E918-N(F918))</f>
        <v/>
      </c>
      <c r="H918" s="4" t="n"/>
    </row>
    <row r="919">
      <c r="A919" s="4" t="n"/>
      <c r="E919" s="5" t="n"/>
      <c r="F919" s="5" t="n"/>
      <c r="G919" s="6">
        <f>IF(E919="","",E919-N(F919))</f>
        <v/>
      </c>
      <c r="H919" s="4" t="n"/>
    </row>
    <row r="920">
      <c r="A920" s="4" t="n"/>
      <c r="E920" s="5" t="n"/>
      <c r="F920" s="5" t="n"/>
      <c r="G920" s="6">
        <f>IF(E920="","",E920-N(F920))</f>
        <v/>
      </c>
      <c r="H920" s="4" t="n"/>
    </row>
    <row r="921">
      <c r="A921" s="4" t="n"/>
      <c r="E921" s="5" t="n"/>
      <c r="F921" s="5" t="n"/>
      <c r="G921" s="6">
        <f>IF(E921="","",E921-N(F921))</f>
        <v/>
      </c>
      <c r="H921" s="4" t="n"/>
    </row>
    <row r="922">
      <c r="A922" s="4" t="n"/>
      <c r="E922" s="5" t="n"/>
      <c r="F922" s="5" t="n"/>
      <c r="G922" s="6">
        <f>IF(E922="","",E922-N(F922))</f>
        <v/>
      </c>
      <c r="H922" s="4" t="n"/>
    </row>
    <row r="923">
      <c r="A923" s="4" t="n"/>
      <c r="E923" s="5" t="n"/>
      <c r="F923" s="5" t="n"/>
      <c r="G923" s="6">
        <f>IF(E923="","",E923-N(F923))</f>
        <v/>
      </c>
      <c r="H923" s="4" t="n"/>
    </row>
    <row r="924">
      <c r="A924" s="4" t="n"/>
      <c r="E924" s="5" t="n"/>
      <c r="F924" s="5" t="n"/>
      <c r="G924" s="6">
        <f>IF(E924="","",E924-N(F924))</f>
        <v/>
      </c>
      <c r="H924" s="4" t="n"/>
    </row>
    <row r="925">
      <c r="A925" s="4" t="n"/>
      <c r="E925" s="5" t="n"/>
      <c r="F925" s="5" t="n"/>
      <c r="G925" s="6">
        <f>IF(E925="","",E925-N(F925))</f>
        <v/>
      </c>
      <c r="H925" s="4" t="n"/>
    </row>
    <row r="926">
      <c r="A926" s="4" t="n"/>
      <c r="E926" s="5" t="n"/>
      <c r="F926" s="5" t="n"/>
      <c r="G926" s="6">
        <f>IF(E926="","",E926-N(F926))</f>
        <v/>
      </c>
      <c r="H926" s="4" t="n"/>
    </row>
    <row r="927">
      <c r="A927" s="4" t="n"/>
      <c r="E927" s="5" t="n"/>
      <c r="F927" s="5" t="n"/>
      <c r="G927" s="6">
        <f>IF(E927="","",E927-N(F927))</f>
        <v/>
      </c>
      <c r="H927" s="4" t="n"/>
    </row>
    <row r="928">
      <c r="A928" s="4" t="n"/>
      <c r="E928" s="5" t="n"/>
      <c r="F928" s="5" t="n"/>
      <c r="G928" s="6">
        <f>IF(E928="","",E928-N(F928))</f>
        <v/>
      </c>
      <c r="H928" s="4" t="n"/>
    </row>
    <row r="929">
      <c r="A929" s="4" t="n"/>
      <c r="E929" s="5" t="n"/>
      <c r="F929" s="5" t="n"/>
      <c r="G929" s="6">
        <f>IF(E929="","",E929-N(F929))</f>
        <v/>
      </c>
      <c r="H929" s="4" t="n"/>
    </row>
    <row r="930">
      <c r="A930" s="4" t="n"/>
      <c r="E930" s="5" t="n"/>
      <c r="F930" s="5" t="n"/>
      <c r="G930" s="6">
        <f>IF(E930="","",E930-N(F930))</f>
        <v/>
      </c>
      <c r="H930" s="4" t="n"/>
    </row>
    <row r="931">
      <c r="A931" s="4" t="n"/>
      <c r="E931" s="5" t="n"/>
      <c r="F931" s="5" t="n"/>
      <c r="G931" s="6">
        <f>IF(E931="","",E931-N(F931))</f>
        <v/>
      </c>
      <c r="H931" s="4" t="n"/>
    </row>
    <row r="932">
      <c r="A932" s="4" t="n"/>
      <c r="E932" s="5" t="n"/>
      <c r="F932" s="5" t="n"/>
      <c r="G932" s="6">
        <f>IF(E932="","",E932-N(F932))</f>
        <v/>
      </c>
      <c r="H932" s="4" t="n"/>
    </row>
    <row r="933">
      <c r="A933" s="4" t="n"/>
      <c r="E933" s="5" t="n"/>
      <c r="F933" s="5" t="n"/>
      <c r="G933" s="6">
        <f>IF(E933="","",E933-N(F933))</f>
        <v/>
      </c>
      <c r="H933" s="4" t="n"/>
    </row>
    <row r="934">
      <c r="A934" s="4" t="n"/>
      <c r="E934" s="5" t="n"/>
      <c r="F934" s="5" t="n"/>
      <c r="G934" s="6">
        <f>IF(E934="","",E934-N(F934))</f>
        <v/>
      </c>
      <c r="H934" s="4" t="n"/>
    </row>
    <row r="935">
      <c r="A935" s="4" t="n"/>
      <c r="E935" s="5" t="n"/>
      <c r="F935" s="5" t="n"/>
      <c r="G935" s="6">
        <f>IF(E935="","",E935-N(F935))</f>
        <v/>
      </c>
      <c r="H935" s="4" t="n"/>
    </row>
    <row r="936">
      <c r="A936" s="4" t="n"/>
      <c r="E936" s="5" t="n"/>
      <c r="F936" s="5" t="n"/>
      <c r="G936" s="6">
        <f>IF(E936="","",E936-N(F936))</f>
        <v/>
      </c>
      <c r="H936" s="4" t="n"/>
    </row>
    <row r="937">
      <c r="A937" s="4" t="n"/>
      <c r="E937" s="5" t="n"/>
      <c r="F937" s="5" t="n"/>
      <c r="G937" s="6">
        <f>IF(E937="","",E937-N(F937))</f>
        <v/>
      </c>
      <c r="H937" s="4" t="n"/>
    </row>
    <row r="938">
      <c r="A938" s="4" t="n"/>
      <c r="E938" s="5" t="n"/>
      <c r="F938" s="5" t="n"/>
      <c r="G938" s="6">
        <f>IF(E938="","",E938-N(F938))</f>
        <v/>
      </c>
      <c r="H938" s="4" t="n"/>
    </row>
    <row r="939">
      <c r="A939" s="4" t="n"/>
      <c r="E939" s="5" t="n"/>
      <c r="F939" s="5" t="n"/>
      <c r="G939" s="6">
        <f>IF(E939="","",E939-N(F939))</f>
        <v/>
      </c>
      <c r="H939" s="4" t="n"/>
    </row>
    <row r="940">
      <c r="A940" s="4" t="n"/>
      <c r="E940" s="5" t="n"/>
      <c r="F940" s="5" t="n"/>
      <c r="G940" s="6">
        <f>IF(E940="","",E940-N(F940))</f>
        <v/>
      </c>
      <c r="H940" s="4" t="n"/>
    </row>
    <row r="941">
      <c r="A941" s="4" t="n"/>
      <c r="E941" s="5" t="n"/>
      <c r="F941" s="5" t="n"/>
      <c r="G941" s="6">
        <f>IF(E941="","",E941-N(F941))</f>
        <v/>
      </c>
      <c r="H941" s="4" t="n"/>
    </row>
    <row r="942">
      <c r="A942" s="4" t="n"/>
      <c r="E942" s="5" t="n"/>
      <c r="F942" s="5" t="n"/>
      <c r="G942" s="6">
        <f>IF(E942="","",E942-N(F942))</f>
        <v/>
      </c>
      <c r="H942" s="4" t="n"/>
    </row>
    <row r="943">
      <c r="A943" s="4" t="n"/>
      <c r="E943" s="5" t="n"/>
      <c r="F943" s="5" t="n"/>
      <c r="G943" s="6">
        <f>IF(E943="","",E943-N(F943))</f>
        <v/>
      </c>
      <c r="H943" s="4" t="n"/>
    </row>
    <row r="944">
      <c r="A944" s="4" t="n"/>
      <c r="E944" s="5" t="n"/>
      <c r="F944" s="5" t="n"/>
      <c r="G944" s="6">
        <f>IF(E944="","",E944-N(F944))</f>
        <v/>
      </c>
      <c r="H944" s="4" t="n"/>
    </row>
    <row r="945">
      <c r="A945" s="4" t="n"/>
      <c r="E945" s="5" t="n"/>
      <c r="F945" s="5" t="n"/>
      <c r="G945" s="6">
        <f>IF(E945="","",E945-N(F945))</f>
        <v/>
      </c>
      <c r="H945" s="4" t="n"/>
    </row>
    <row r="946">
      <c r="A946" s="4" t="n"/>
      <c r="E946" s="5" t="n"/>
      <c r="F946" s="5" t="n"/>
      <c r="G946" s="6">
        <f>IF(E946="","",E946-N(F946))</f>
        <v/>
      </c>
      <c r="H946" s="4" t="n"/>
    </row>
    <row r="947">
      <c r="A947" s="4" t="n"/>
      <c r="E947" s="5" t="n"/>
      <c r="F947" s="5" t="n"/>
      <c r="G947" s="6">
        <f>IF(E947="","",E947-N(F947))</f>
        <v/>
      </c>
      <c r="H947" s="4" t="n"/>
    </row>
    <row r="948">
      <c r="A948" s="4" t="n"/>
      <c r="E948" s="5" t="n"/>
      <c r="F948" s="5" t="n"/>
      <c r="G948" s="6">
        <f>IF(E948="","",E948-N(F948))</f>
        <v/>
      </c>
      <c r="H948" s="4" t="n"/>
    </row>
    <row r="949">
      <c r="A949" s="4" t="n"/>
      <c r="E949" s="5" t="n"/>
      <c r="F949" s="5" t="n"/>
      <c r="G949" s="6">
        <f>IF(E949="","",E949-N(F949))</f>
        <v/>
      </c>
      <c r="H949" s="4" t="n"/>
    </row>
    <row r="950">
      <c r="A950" s="4" t="n"/>
      <c r="E950" s="5" t="n"/>
      <c r="F950" s="5" t="n"/>
      <c r="G950" s="6">
        <f>IF(E950="","",E950-N(F950))</f>
        <v/>
      </c>
      <c r="H950" s="4" t="n"/>
    </row>
    <row r="951">
      <c r="A951" s="4" t="n"/>
      <c r="E951" s="5" t="n"/>
      <c r="F951" s="5" t="n"/>
      <c r="G951" s="6">
        <f>IF(E951="","",E951-N(F951))</f>
        <v/>
      </c>
      <c r="H951" s="4" t="n"/>
    </row>
    <row r="952">
      <c r="A952" s="4" t="n"/>
      <c r="E952" s="5" t="n"/>
      <c r="F952" s="5" t="n"/>
      <c r="G952" s="6">
        <f>IF(E952="","",E952-N(F952))</f>
        <v/>
      </c>
      <c r="H952" s="4" t="n"/>
    </row>
    <row r="953">
      <c r="A953" s="4" t="n"/>
      <c r="E953" s="5" t="n"/>
      <c r="F953" s="5" t="n"/>
      <c r="G953" s="6">
        <f>IF(E953="","",E953-N(F953))</f>
        <v/>
      </c>
      <c r="H953" s="4" t="n"/>
    </row>
    <row r="954">
      <c r="A954" s="4" t="n"/>
      <c r="E954" s="5" t="n"/>
      <c r="F954" s="5" t="n"/>
      <c r="G954" s="6">
        <f>IF(E954="","",E954-N(F954))</f>
        <v/>
      </c>
      <c r="H954" s="4" t="n"/>
    </row>
    <row r="955">
      <c r="A955" s="4" t="n"/>
      <c r="E955" s="5" t="n"/>
      <c r="F955" s="5" t="n"/>
      <c r="G955" s="6">
        <f>IF(E955="","",E955-N(F955))</f>
        <v/>
      </c>
      <c r="H955" s="4" t="n"/>
    </row>
    <row r="956">
      <c r="A956" s="4" t="n"/>
      <c r="E956" s="5" t="n"/>
      <c r="F956" s="5" t="n"/>
      <c r="G956" s="6">
        <f>IF(E956="","",E956-N(F956))</f>
        <v/>
      </c>
      <c r="H956" s="4" t="n"/>
    </row>
    <row r="957">
      <c r="A957" s="4" t="n"/>
      <c r="E957" s="5" t="n"/>
      <c r="F957" s="5" t="n"/>
      <c r="G957" s="6">
        <f>IF(E957="","",E957-N(F957))</f>
        <v/>
      </c>
      <c r="H957" s="4" t="n"/>
    </row>
    <row r="958">
      <c r="A958" s="4" t="n"/>
      <c r="E958" s="5" t="n"/>
      <c r="F958" s="5" t="n"/>
      <c r="G958" s="6">
        <f>IF(E958="","",E958-N(F958))</f>
        <v/>
      </c>
      <c r="H958" s="4" t="n"/>
    </row>
    <row r="959">
      <c r="A959" s="4" t="n"/>
      <c r="E959" s="5" t="n"/>
      <c r="F959" s="5" t="n"/>
      <c r="G959" s="6">
        <f>IF(E959="","",E959-N(F959))</f>
        <v/>
      </c>
      <c r="H959" s="4" t="n"/>
    </row>
    <row r="960">
      <c r="A960" s="4" t="n"/>
      <c r="E960" s="5" t="n"/>
      <c r="F960" s="5" t="n"/>
      <c r="G960" s="6">
        <f>IF(E960="","",E960-N(F960))</f>
        <v/>
      </c>
      <c r="H960" s="4" t="n"/>
    </row>
    <row r="961">
      <c r="A961" s="4" t="n"/>
      <c r="E961" s="5" t="n"/>
      <c r="F961" s="5" t="n"/>
      <c r="G961" s="6">
        <f>IF(E961="","",E961-N(F961))</f>
        <v/>
      </c>
      <c r="H961" s="4" t="n"/>
    </row>
    <row r="962">
      <c r="A962" s="4" t="n"/>
      <c r="E962" s="5" t="n"/>
      <c r="F962" s="5" t="n"/>
      <c r="G962" s="6">
        <f>IF(E962="","",E962-N(F962))</f>
        <v/>
      </c>
      <c r="H962" s="4" t="n"/>
    </row>
    <row r="963">
      <c r="A963" s="4" t="n"/>
      <c r="E963" s="5" t="n"/>
      <c r="F963" s="5" t="n"/>
      <c r="G963" s="6">
        <f>IF(E963="","",E963-N(F963))</f>
        <v/>
      </c>
      <c r="H963" s="4" t="n"/>
    </row>
    <row r="964">
      <c r="A964" s="4" t="n"/>
      <c r="E964" s="5" t="n"/>
      <c r="F964" s="5" t="n"/>
      <c r="G964" s="6">
        <f>IF(E964="","",E964-N(F964))</f>
        <v/>
      </c>
      <c r="H964" s="4" t="n"/>
    </row>
    <row r="965">
      <c r="A965" s="4" t="n"/>
      <c r="E965" s="5" t="n"/>
      <c r="F965" s="5" t="n"/>
      <c r="G965" s="6">
        <f>IF(E965="","",E965-N(F965))</f>
        <v/>
      </c>
      <c r="H965" s="4" t="n"/>
    </row>
    <row r="966">
      <c r="A966" s="4" t="n"/>
      <c r="E966" s="5" t="n"/>
      <c r="F966" s="5" t="n"/>
      <c r="G966" s="6">
        <f>IF(E966="","",E966-N(F966))</f>
        <v/>
      </c>
      <c r="H966" s="4" t="n"/>
    </row>
    <row r="967">
      <c r="A967" s="4" t="n"/>
      <c r="E967" s="5" t="n"/>
      <c r="F967" s="5" t="n"/>
      <c r="G967" s="6">
        <f>IF(E967="","",E967-N(F967))</f>
        <v/>
      </c>
      <c r="H967" s="4" t="n"/>
    </row>
    <row r="968">
      <c r="A968" s="4" t="n"/>
      <c r="E968" s="5" t="n"/>
      <c r="F968" s="5" t="n"/>
      <c r="G968" s="6">
        <f>IF(E968="","",E968-N(F968))</f>
        <v/>
      </c>
      <c r="H968" s="4" t="n"/>
    </row>
    <row r="969">
      <c r="A969" s="4" t="n"/>
      <c r="E969" s="5" t="n"/>
      <c r="F969" s="5" t="n"/>
      <c r="G969" s="6">
        <f>IF(E969="","",E969-N(F969))</f>
        <v/>
      </c>
      <c r="H969" s="4" t="n"/>
    </row>
    <row r="970">
      <c r="A970" s="4" t="n"/>
      <c r="E970" s="5" t="n"/>
      <c r="F970" s="5" t="n"/>
      <c r="G970" s="6">
        <f>IF(E970="","",E970-N(F970))</f>
        <v/>
      </c>
      <c r="H970" s="4" t="n"/>
    </row>
    <row r="971">
      <c r="A971" s="4" t="n"/>
      <c r="E971" s="5" t="n"/>
      <c r="F971" s="5" t="n"/>
      <c r="G971" s="6">
        <f>IF(E971="","",E971-N(F971))</f>
        <v/>
      </c>
      <c r="H971" s="4" t="n"/>
    </row>
    <row r="972">
      <c r="A972" s="4" t="n"/>
      <c r="E972" s="5" t="n"/>
      <c r="F972" s="5" t="n"/>
      <c r="G972" s="6">
        <f>IF(E972="","",E972-N(F972))</f>
        <v/>
      </c>
      <c r="H972" s="4" t="n"/>
    </row>
    <row r="973">
      <c r="A973" s="4" t="n"/>
      <c r="E973" s="5" t="n"/>
      <c r="F973" s="5" t="n"/>
      <c r="G973" s="6">
        <f>IF(E973="","",E973-N(F973))</f>
        <v/>
      </c>
      <c r="H973" s="4" t="n"/>
    </row>
    <row r="974">
      <c r="A974" s="4" t="n"/>
      <c r="E974" s="5" t="n"/>
      <c r="F974" s="5" t="n"/>
      <c r="G974" s="6">
        <f>IF(E974="","",E974-N(F974))</f>
        <v/>
      </c>
      <c r="H974" s="4" t="n"/>
    </row>
    <row r="975">
      <c r="A975" s="4" t="n"/>
      <c r="E975" s="5" t="n"/>
      <c r="F975" s="5" t="n"/>
      <c r="G975" s="6">
        <f>IF(E975="","",E975-N(F975))</f>
        <v/>
      </c>
      <c r="H975" s="4" t="n"/>
    </row>
    <row r="976">
      <c r="A976" s="4" t="n"/>
      <c r="E976" s="5" t="n"/>
      <c r="F976" s="5" t="n"/>
      <c r="G976" s="6">
        <f>IF(E976="","",E976-N(F976))</f>
        <v/>
      </c>
      <c r="H976" s="4" t="n"/>
    </row>
    <row r="977">
      <c r="A977" s="4" t="n"/>
      <c r="E977" s="5" t="n"/>
      <c r="F977" s="5" t="n"/>
      <c r="G977" s="6">
        <f>IF(E977="","",E977-N(F977))</f>
        <v/>
      </c>
      <c r="H977" s="4" t="n"/>
    </row>
    <row r="978">
      <c r="A978" s="4" t="n"/>
      <c r="E978" s="5" t="n"/>
      <c r="F978" s="5" t="n"/>
      <c r="G978" s="6">
        <f>IF(E978="","",E978-N(F978))</f>
        <v/>
      </c>
      <c r="H978" s="4" t="n"/>
    </row>
    <row r="979">
      <c r="A979" s="4" t="n"/>
      <c r="E979" s="5" t="n"/>
      <c r="F979" s="5" t="n"/>
      <c r="G979" s="6">
        <f>IF(E979="","",E979-N(F979))</f>
        <v/>
      </c>
      <c r="H979" s="4" t="n"/>
    </row>
    <row r="980">
      <c r="A980" s="4" t="n"/>
      <c r="E980" s="5" t="n"/>
      <c r="F980" s="5" t="n"/>
      <c r="G980" s="6">
        <f>IF(E980="","",E980-N(F980))</f>
        <v/>
      </c>
      <c r="H980" s="4" t="n"/>
    </row>
    <row r="981">
      <c r="A981" s="4" t="n"/>
      <c r="E981" s="5" t="n"/>
      <c r="F981" s="5" t="n"/>
      <c r="G981" s="6">
        <f>IF(E981="","",E981-N(F981))</f>
        <v/>
      </c>
      <c r="H981" s="4" t="n"/>
    </row>
    <row r="982">
      <c r="A982" s="4" t="n"/>
      <c r="E982" s="5" t="n"/>
      <c r="F982" s="5" t="n"/>
      <c r="G982" s="6">
        <f>IF(E982="","",E982-N(F982))</f>
        <v/>
      </c>
      <c r="H982" s="4" t="n"/>
    </row>
    <row r="983">
      <c r="A983" s="4" t="n"/>
      <c r="E983" s="5" t="n"/>
      <c r="F983" s="5" t="n"/>
      <c r="G983" s="6">
        <f>IF(E983="","",E983-N(F983))</f>
        <v/>
      </c>
      <c r="H983" s="4" t="n"/>
    </row>
    <row r="984">
      <c r="A984" s="4" t="n"/>
      <c r="E984" s="5" t="n"/>
      <c r="F984" s="5" t="n"/>
      <c r="G984" s="6">
        <f>IF(E984="","",E984-N(F984))</f>
        <v/>
      </c>
      <c r="H984" s="4" t="n"/>
    </row>
    <row r="985">
      <c r="A985" s="4" t="n"/>
      <c r="E985" s="5" t="n"/>
      <c r="F985" s="5" t="n"/>
      <c r="G985" s="6">
        <f>IF(E985="","",E985-N(F985))</f>
        <v/>
      </c>
      <c r="H985" s="4" t="n"/>
    </row>
    <row r="986">
      <c r="A986" s="4" t="n"/>
      <c r="E986" s="5" t="n"/>
      <c r="F986" s="5" t="n"/>
      <c r="G986" s="6">
        <f>IF(E986="","",E986-N(F986))</f>
        <v/>
      </c>
      <c r="H986" s="4" t="n"/>
    </row>
    <row r="987">
      <c r="A987" s="4" t="n"/>
      <c r="E987" s="5" t="n"/>
      <c r="F987" s="5" t="n"/>
      <c r="G987" s="6">
        <f>IF(E987="","",E987-N(F987))</f>
        <v/>
      </c>
      <c r="H987" s="4" t="n"/>
    </row>
    <row r="988">
      <c r="A988" s="4" t="n"/>
      <c r="E988" s="5" t="n"/>
      <c r="F988" s="5" t="n"/>
      <c r="G988" s="6">
        <f>IF(E988="","",E988-N(F988))</f>
        <v/>
      </c>
      <c r="H988" s="4" t="n"/>
    </row>
    <row r="989">
      <c r="A989" s="4" t="n"/>
      <c r="E989" s="5" t="n"/>
      <c r="F989" s="5" t="n"/>
      <c r="G989" s="6">
        <f>IF(E989="","",E989-N(F989))</f>
        <v/>
      </c>
      <c r="H989" s="4" t="n"/>
    </row>
    <row r="990">
      <c r="A990" s="4" t="n"/>
      <c r="E990" s="5" t="n"/>
      <c r="F990" s="5" t="n"/>
      <c r="G990" s="6">
        <f>IF(E990="","",E990-N(F990))</f>
        <v/>
      </c>
      <c r="H990" s="4" t="n"/>
    </row>
    <row r="991">
      <c r="A991" s="4" t="n"/>
      <c r="E991" s="5" t="n"/>
      <c r="F991" s="5" t="n"/>
      <c r="G991" s="6">
        <f>IF(E991="","",E991-N(F991))</f>
        <v/>
      </c>
      <c r="H991" s="4" t="n"/>
    </row>
    <row r="992">
      <c r="A992" s="4" t="n"/>
      <c r="E992" s="5" t="n"/>
      <c r="F992" s="5" t="n"/>
      <c r="G992" s="6">
        <f>IF(E992="","",E992-N(F992))</f>
        <v/>
      </c>
      <c r="H992" s="4" t="n"/>
    </row>
    <row r="993">
      <c r="A993" s="4" t="n"/>
      <c r="E993" s="5" t="n"/>
      <c r="F993" s="5" t="n"/>
      <c r="G993" s="6">
        <f>IF(E993="","",E993-N(F993))</f>
        <v/>
      </c>
      <c r="H993" s="4" t="n"/>
    </row>
    <row r="994">
      <c r="A994" s="4" t="n"/>
      <c r="E994" s="5" t="n"/>
      <c r="F994" s="5" t="n"/>
      <c r="G994" s="6">
        <f>IF(E994="","",E994-N(F994))</f>
        <v/>
      </c>
      <c r="H994" s="4" t="n"/>
    </row>
    <row r="995">
      <c r="A995" s="4" t="n"/>
      <c r="E995" s="5" t="n"/>
      <c r="F995" s="5" t="n"/>
      <c r="G995" s="6">
        <f>IF(E995="","",E995-N(F995))</f>
        <v/>
      </c>
      <c r="H995" s="4" t="n"/>
    </row>
    <row r="996">
      <c r="A996" s="4" t="n"/>
      <c r="E996" s="5" t="n"/>
      <c r="F996" s="5" t="n"/>
      <c r="G996" s="6">
        <f>IF(E996="","",E996-N(F996))</f>
        <v/>
      </c>
      <c r="H996" s="4" t="n"/>
    </row>
    <row r="997">
      <c r="A997" s="4" t="n"/>
      <c r="E997" s="5" t="n"/>
      <c r="F997" s="5" t="n"/>
      <c r="G997" s="6">
        <f>IF(E997="","",E997-N(F997))</f>
        <v/>
      </c>
      <c r="H997" s="4" t="n"/>
    </row>
    <row r="998">
      <c r="A998" s="4" t="n"/>
      <c r="E998" s="5" t="n"/>
      <c r="F998" s="5" t="n"/>
      <c r="G998" s="6">
        <f>IF(E998="","",E998-N(F998))</f>
        <v/>
      </c>
      <c r="H998" s="4" t="n"/>
    </row>
    <row r="999">
      <c r="A999" s="4" t="n"/>
      <c r="E999" s="5" t="n"/>
      <c r="F999" s="5" t="n"/>
      <c r="G999" s="6">
        <f>IF(E999="","",E999-N(F999))</f>
        <v/>
      </c>
      <c r="H999" s="4" t="n"/>
    </row>
    <row r="1000">
      <c r="A1000" s="4" t="n"/>
      <c r="E1000" s="5" t="n"/>
      <c r="F1000" s="5" t="n"/>
      <c r="G1000" s="6">
        <f>IF(E1000="","",E1000-N(F1000))</f>
        <v/>
      </c>
      <c r="H1000" s="4" t="n"/>
    </row>
    <row r="1001">
      <c r="A1001" s="4" t="n"/>
      <c r="E1001" s="5" t="n"/>
      <c r="F1001" s="5" t="n"/>
      <c r="G1001" s="6">
        <f>IF(E1001="","",E1001-N(F1001))</f>
        <v/>
      </c>
      <c r="H1001" s="4" t="n"/>
    </row>
  </sheetData>
  <dataValidations count="3">
    <dataValidation sqref="A2:A1001 H2:H1001" showDropDown="0" showInputMessage="0" showErrorMessage="1" allowBlank="1" errorTitle="日付" error="2026/01/05 のように、日付を入れてください。" type="date" operator="between">
      <formula1>DATE(2000,1,1)</formula1>
      <formula2>DATE(2100,12,31)</formula2>
    </dataValidation>
    <dataValidation sqref="E2:E1001" showDropDown="0" showInputMessage="0" showErrorMessage="1" allowBlank="1" errorTitle="金額" error="1以上の整数を入れてください（円）。" type="whole" operator="greaterThanOrEqual">
      <formula1>1</formula1>
    </dataValidation>
    <dataValidation sqref="F2:F1001" showDropDown="0" showInputMessage="0" showErrorMessage="1" allowBlank="1" errorTitle="源泉徴収税額" error="0以上の整数を入れてください（円）。" type="whole" operator="greaterThanOrEqual">
      <formula1>0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 outlineLevelCol="0"/>
  <cols>
    <col width="100" customWidth="1" min="1" max="1"/>
  </cols>
  <sheetData>
    <row r="1">
      <c r="A1" s="8" t="inlineStr">
        <is>
          <t>kehi に取り込むテンプレートの使い方</t>
        </is>
      </c>
    </row>
    <row r="2">
      <c r="A2" s="9" t="inlineStr"/>
    </row>
    <row r="3">
      <c r="A3" s="10" t="inlineStr">
        <is>
          <t>1. 記入する</t>
        </is>
      </c>
    </row>
    <row r="4">
      <c r="A4" s="9" t="inlineStr">
        <is>
          <t>「経費」「売上」のシートに、2行目から1件ずつ記入します。1行目（見出し）は消したり変えたりしないでください。</t>
        </is>
      </c>
    </row>
    <row r="5">
      <c r="A5" s="9" t="inlineStr">
        <is>
          <t>緑の見出しの列に入力します。灰色の見出しの列は、自動で入るか、取り込むときに使わない列です。</t>
        </is>
      </c>
    </row>
    <row r="6">
      <c r="A6" s="9" t="inlineStr">
        <is>
          <t>仕事/個人・カテゴリ・元の通貨は、セルを選ぶと出るプルダウンから選びます。</t>
        </is>
      </c>
    </row>
    <row r="7">
      <c r="A7" s="9" t="inlineStr">
        <is>
          <t>Google スプレッドシートで使うときは、このファイルを Google ドライブにアップロードして開き、ファイル →「Google スプレッドシートとして保存」を選びます。</t>
        </is>
      </c>
    </row>
    <row r="8">
      <c r="A8" s="9" t="inlineStr"/>
    </row>
    <row r="9">
      <c r="A9" s="10" t="inlineStr">
        <is>
          <t>2. CSV に書き出す</t>
        </is>
      </c>
    </row>
    <row r="10">
      <c r="A10" s="9" t="inlineStr">
        <is>
          <t>Excel：「経費」か「売上」のシートを開いた状態で、ファイル → 名前を付けて保存 → ファイルの種類「CSV UTF-8（コンマ区切り）」で保存します。</t>
        </is>
      </c>
    </row>
    <row r="11">
      <c r="A11" s="9" t="inlineStr">
        <is>
          <t>Google スプレッドシート：「経費」か「売上」のシートを開いた状態で、ファイル → ダウンロード → カンマ区切り形式（.csv）を選びます。</t>
        </is>
      </c>
    </row>
    <row r="12">
      <c r="A12" s="9" t="inlineStr">
        <is>
          <t>開いているシートだけが CSV になります。経費と売上は、別々に書き出してください。</t>
        </is>
      </c>
    </row>
    <row r="13">
      <c r="A13" s="9" t="inlineStr"/>
    </row>
    <row r="14">
      <c r="A14" s="10" t="inlineStr">
        <is>
          <t>3. kehi に取り込む</t>
        </is>
      </c>
    </row>
    <row r="15">
      <c r="A15" s="9" t="inlineStr">
        <is>
          <t>CSV を iCloud Drive に入れるか、AirDrop で iPhone に送ります。</t>
        </is>
      </c>
    </row>
    <row r="16">
      <c r="A16" s="9" t="inlineStr">
        <is>
          <t>kehi の 設定 →「Excel・スプレッドシートから取り込む」で、その CSV を選びます。</t>
        </is>
      </c>
    </row>
    <row r="17">
      <c r="A17" s="9" t="inlineStr">
        <is>
          <t>取り込む前に、件数や読めなかった行を確かめられます。同じ CSV を2回取り込んでも、取引は増えません。</t>
        </is>
      </c>
    </row>
    <row r="18">
      <c r="A18" s="9" t="inlineStr"/>
    </row>
    <row r="19">
      <c r="A19" s="10" t="inlineStr">
        <is>
          <t>レシート・領収書について</t>
        </is>
      </c>
    </row>
    <row r="20">
      <c r="A20" s="9" t="inlineStr">
        <is>
          <t>CSV で取り込んだ経費は、レシート・領収書を（紙またはデータで）保管している前提で扱います。</t>
        </is>
      </c>
    </row>
    <row r="21">
      <c r="A21" s="9" t="inlineStr">
        <is>
          <t>1件ずつ写真を添付する必要はありませんが、レシート・領収書は保管しておいてください。</t>
        </is>
      </c>
    </row>
    <row r="22">
      <c r="A22" s="9" t="inlineStr"/>
    </row>
    <row r="23">
      <c r="A23" s="10" t="inlineStr">
        <is>
          <t>kehi から書き出した CSV について</t>
        </is>
      </c>
    </row>
    <row r="24">
      <c r="A24" s="9" t="inlineStr">
        <is>
          <t>申告準備から書き出した CSV も、同じ列の並びです。表計算で直してから、そのまま取り込み直せます。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カテゴリ</t>
        </is>
      </c>
      <c r="B1" t="inlineStr">
        <is>
          <t>勘定科目</t>
        </is>
      </c>
      <c r="C1" t="inlineStr"/>
      <c r="D1" t="inlineStr">
        <is>
          <t>仕事/個人</t>
        </is>
      </c>
    </row>
    <row r="2">
      <c r="A2" t="inlineStr">
        <is>
          <t>仕事の道具・備品</t>
        </is>
      </c>
      <c r="B2" t="inlineStr">
        <is>
          <t>消耗品費</t>
        </is>
      </c>
      <c r="D2" t="inlineStr">
        <is>
          <t>仕事用</t>
        </is>
      </c>
    </row>
    <row r="3">
      <c r="A3" t="inlineStr">
        <is>
          <t>高額な機材・PC</t>
        </is>
      </c>
      <c r="B3" t="inlineStr">
        <is>
          <t>減価償却費</t>
        </is>
      </c>
      <c r="D3" t="inlineStr">
        <is>
          <t>仕事と個人</t>
        </is>
      </c>
    </row>
    <row r="4">
      <c r="A4" t="inlineStr">
        <is>
          <t>交通・出張</t>
        </is>
      </c>
      <c r="B4" t="inlineStr">
        <is>
          <t>旅費交通費</t>
        </is>
      </c>
      <c r="D4" t="inlineStr">
        <is>
          <t>個人用</t>
        </is>
      </c>
    </row>
    <row r="5">
      <c r="A5" t="inlineStr">
        <is>
          <t>通信・ネット・サブスク</t>
        </is>
      </c>
      <c r="B5" t="inlineStr">
        <is>
          <t>通信費</t>
        </is>
      </c>
    </row>
    <row r="6">
      <c r="A6" t="inlineStr">
        <is>
          <t>電気・ガス・水道</t>
        </is>
      </c>
      <c r="B6" t="inlineStr">
        <is>
          <t>水道光熱費</t>
        </is>
      </c>
    </row>
    <row r="7">
      <c r="A7" t="inlineStr">
        <is>
          <t>自宅の家賃（仕事分）</t>
        </is>
      </c>
      <c r="B7" t="inlineStr">
        <is>
          <t>地代家賃</t>
        </is>
      </c>
    </row>
    <row r="8">
      <c r="A8" t="inlineStr">
        <is>
          <t>事務所・スタジオ・倉庫</t>
        </is>
      </c>
      <c r="B8" t="inlineStr">
        <is>
          <t>地代家賃</t>
        </is>
      </c>
    </row>
    <row r="9">
      <c r="A9" t="inlineStr">
        <is>
          <t>打ち合わせ・接待</t>
        </is>
      </c>
      <c r="B9" t="inlineStr">
        <is>
          <t>接待交際費</t>
        </is>
      </c>
    </row>
    <row r="10">
      <c r="A10" t="inlineStr">
        <is>
          <t>会議・カフェ作業</t>
        </is>
      </c>
      <c r="B10" t="inlineStr">
        <is>
          <t>会議費</t>
        </is>
      </c>
    </row>
    <row r="11">
      <c r="A11" t="inlineStr">
        <is>
          <t>広告</t>
        </is>
      </c>
      <c r="B11" t="inlineStr">
        <is>
          <t>広告宣伝費</t>
        </is>
      </c>
    </row>
    <row r="12">
      <c r="A12" t="inlineStr">
        <is>
          <t>外注</t>
        </is>
      </c>
      <c r="B12" t="inlineStr">
        <is>
          <t>外注工賃</t>
        </is>
      </c>
    </row>
    <row r="13">
      <c r="A13" t="inlineStr">
        <is>
          <t>配送・送料</t>
        </is>
      </c>
      <c r="B13" t="inlineStr">
        <is>
          <t>荷造運賃</t>
        </is>
      </c>
    </row>
    <row r="14">
      <c r="A14" t="inlineStr">
        <is>
          <t>修理</t>
        </is>
      </c>
      <c r="B14" t="inlineStr">
        <is>
          <t>修繕費</t>
        </is>
      </c>
    </row>
    <row r="15">
      <c r="A15" t="inlineStr">
        <is>
          <t>保険（仕事用）</t>
        </is>
      </c>
      <c r="B15" t="inlineStr">
        <is>
          <t>損害保険料</t>
        </is>
      </c>
    </row>
    <row r="16">
      <c r="A16" t="inlineStr">
        <is>
          <t>税金・印紙（仕事用）</t>
        </is>
      </c>
      <c r="B16" t="inlineStr">
        <is>
          <t>租税公課</t>
        </is>
      </c>
    </row>
    <row r="17">
      <c r="A17" t="inlineStr">
        <is>
          <t>本・資料</t>
        </is>
      </c>
      <c r="B17" t="inlineStr">
        <is>
          <t>新聞図書費</t>
        </is>
      </c>
    </row>
    <row r="18">
      <c r="A18" t="inlineStr">
        <is>
          <t>勉強・研修</t>
        </is>
      </c>
      <c r="B18" t="inlineStr">
        <is>
          <t>研修費</t>
        </is>
      </c>
    </row>
    <row r="19">
      <c r="A19" t="inlineStr">
        <is>
          <t>研究開発</t>
        </is>
      </c>
      <c r="B19" t="inlineStr">
        <is>
          <t>研究開発費</t>
        </is>
      </c>
    </row>
    <row r="20">
      <c r="A20" t="inlineStr">
        <is>
          <t>手数料</t>
        </is>
      </c>
      <c r="B20" t="inlineStr">
        <is>
          <t>支払手数料</t>
        </is>
      </c>
    </row>
    <row r="21">
      <c r="A21" t="inlineStr">
        <is>
          <t>その他</t>
        </is>
      </c>
      <c r="B21" t="inlineStr">
        <is>
          <t>雑費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2026-10-06T12:44:07Z</dcterms:created>
  <dcterms:modified xmlns:dcterms="http://purl.org/dc/terms/" xmlns:xsi="http://www.w3.org/2001/XMLSchema-instance" xsi:type="dcterms:W3CDTF">2026-10-06T12:44:07Z</dcterms:modified>
</cp:coreProperties>
</file>